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omoc materialna\Desktop\Moje dokumenty\Ania Żerkowska\2020 2021\WNIOSKI 2020 2021\"/>
    </mc:Choice>
  </mc:AlternateContent>
  <bookViews>
    <workbookView xWindow="-105" yWindow="-105" windowWidth="23250" windowHeight="12570" tabRatio="768"/>
  </bookViews>
  <sheets>
    <sheet name="Instrukcja" sheetId="14" r:id="rId1"/>
    <sheet name="Wniosek" sheetId="19" r:id="rId2"/>
    <sheet name="Dane" sheetId="3" state="hidden" r:id="rId3"/>
  </sheets>
  <definedNames>
    <definedName name="Kierunki">OFFSET(Dane!$B$3,0,0,COUNTA(Dane!$B$3:$B$32),1)</definedName>
    <definedName name="_xlnm.Print_Area" localSheetId="0">Instrukcja!$B$2:$BF$22</definedName>
    <definedName name="_xlnm.Print_Area" localSheetId="1">Wniosek!$C$3:$AR$254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15" i="14" l="1"/>
  <c r="I17" i="14" l="1"/>
  <c r="CS314" i="19"/>
  <c r="S23" i="19"/>
  <c r="R23" i="19"/>
  <c r="Q23" i="19"/>
  <c r="P23" i="19"/>
  <c r="O23" i="19"/>
  <c r="N23" i="19"/>
  <c r="M23" i="19"/>
  <c r="L23" i="19"/>
  <c r="K23" i="19"/>
  <c r="J23" i="19"/>
  <c r="I23" i="19"/>
</calcChain>
</file>

<file path=xl/sharedStrings.xml><?xml version="1.0" encoding="utf-8"?>
<sst xmlns="http://schemas.openxmlformats.org/spreadsheetml/2006/main" count="218" uniqueCount="166">
  <si>
    <t>Nazwisko</t>
  </si>
  <si>
    <t>Nr albumu</t>
  </si>
  <si>
    <t>Kosmetologia</t>
  </si>
  <si>
    <t>Logistyka</t>
  </si>
  <si>
    <t>Mechanika i budowa maszyn</t>
  </si>
  <si>
    <t>Pedagogika</t>
  </si>
  <si>
    <t>Bezpieczeństwo wewnętrzne</t>
  </si>
  <si>
    <t>Dietetyka</t>
  </si>
  <si>
    <t>Finanse i rachunkowość</t>
  </si>
  <si>
    <t>Informatyka</t>
  </si>
  <si>
    <t>Pielęgniarstwo</t>
  </si>
  <si>
    <t>Wychowanie fizyczne</t>
  </si>
  <si>
    <t>Kierunki studiów</t>
  </si>
  <si>
    <t>Kierunek studiów</t>
  </si>
  <si>
    <t>Rok studiów</t>
  </si>
  <si>
    <t>Imię / Imiona</t>
  </si>
  <si>
    <t>Adres stałego zameldowania:</t>
  </si>
  <si>
    <t>Nr domu</t>
  </si>
  <si>
    <t>Nr lokalu</t>
  </si>
  <si>
    <t>Ulica</t>
  </si>
  <si>
    <t>Miejscowość</t>
  </si>
  <si>
    <t>Kod pocztowy</t>
  </si>
  <si>
    <t>Poczta</t>
  </si>
  <si>
    <t>Nr telefonu</t>
  </si>
  <si>
    <t>Adres korespondencyjny:</t>
  </si>
  <si>
    <t>WNIOSEK</t>
  </si>
  <si>
    <t>Data wpływu</t>
  </si>
  <si>
    <t>Nr wniosku</t>
  </si>
  <si>
    <t>Podpis pracownika</t>
  </si>
  <si>
    <t>Wniosek:</t>
  </si>
  <si>
    <t>1.</t>
  </si>
  <si>
    <t>2.</t>
  </si>
  <si>
    <t>3.</t>
  </si>
  <si>
    <t>Oświadczenia studenta</t>
  </si>
  <si>
    <t>Oświadczam, że:</t>
  </si>
  <si>
    <t>─</t>
  </si>
  <si>
    <t>Ponadto oświadczam, że:</t>
  </si>
  <si>
    <t xml:space="preserve">Konin, dnia </t>
  </si>
  <si>
    <t>(podpis studenta)</t>
  </si>
  <si>
    <t>Wniosek niekompletny – brakujące dokumenty:</t>
  </si>
  <si>
    <t>Poinformowano ustnie w dniu</t>
  </si>
  <si>
    <t>Termin uzupełnienia do dnia</t>
  </si>
  <si>
    <t>1)</t>
  </si>
  <si>
    <t>2)</t>
  </si>
  <si>
    <t>3)</t>
  </si>
  <si>
    <t>Powrót do Instrukcji</t>
  </si>
  <si>
    <t>PESEL</t>
  </si>
  <si>
    <t>Instrukcja</t>
  </si>
  <si>
    <t>pola obowiązkowe</t>
  </si>
  <si>
    <t>Przed przystąpieniem do wypełniania wniosku wpisz numer PESEL</t>
  </si>
  <si>
    <t>PESEL zostanie pobrany po wpisaniu go w arkuszu Instrukcja</t>
  </si>
  <si>
    <t>Zdrowie publiczne</t>
  </si>
  <si>
    <t>Skrót</t>
  </si>
  <si>
    <t>BW</t>
  </si>
  <si>
    <t>DIET</t>
  </si>
  <si>
    <t>INF</t>
  </si>
  <si>
    <t>FiR</t>
  </si>
  <si>
    <t>MiBM</t>
  </si>
  <si>
    <t>PED</t>
  </si>
  <si>
    <t>PIEL</t>
  </si>
  <si>
    <t>WF</t>
  </si>
  <si>
    <t>ZP</t>
  </si>
  <si>
    <t>LOG</t>
  </si>
  <si>
    <t>KOSM</t>
  </si>
  <si>
    <t>Zarządzanie i inżynieria produkcji</t>
  </si>
  <si>
    <t>ZiIP</t>
  </si>
  <si>
    <r>
      <t xml:space="preserve">Przyznane świadczenie pieniężne proszę o przekazanie na konto, którego </t>
    </r>
    <r>
      <rPr>
        <b/>
        <sz val="11"/>
        <color theme="1"/>
        <rFont val="Times New Roman"/>
        <family val="1"/>
        <charset val="238"/>
      </rPr>
      <t>jestem właścicielem</t>
    </r>
  </si>
  <si>
    <t xml:space="preserve"> kompletny</t>
  </si>
  <si>
    <t xml:space="preserve"> niekompletny</t>
  </si>
  <si>
    <r>
      <rPr>
        <b/>
        <i/>
        <sz val="12"/>
        <color theme="1"/>
        <rFont val="Czcionka tekstu podstawowego"/>
        <charset val="238"/>
      </rPr>
      <t>©</t>
    </r>
    <r>
      <rPr>
        <b/>
        <i/>
        <sz val="12"/>
        <color theme="1"/>
        <rFont val="Times New Roman"/>
        <family val="1"/>
        <charset val="238"/>
      </rPr>
      <t xml:space="preserve"> Maciej Żerkowski</t>
    </r>
  </si>
  <si>
    <t>Autor :</t>
  </si>
  <si>
    <r>
      <t xml:space="preserve">Wniosek należy wypełnić 
i wydrukować </t>
    </r>
    <r>
      <rPr>
        <b/>
        <u/>
        <sz val="11"/>
        <color theme="1"/>
        <rFont val="Times New Roman"/>
        <family val="1"/>
        <charset val="238"/>
      </rPr>
      <t>dwustronnie</t>
    </r>
    <r>
      <rPr>
        <b/>
        <sz val="11"/>
        <color theme="1"/>
        <rFont val="Times New Roman"/>
        <family val="1"/>
        <charset val="238"/>
      </rPr>
      <t xml:space="preserve"> !</t>
    </r>
  </si>
  <si>
    <r>
      <t xml:space="preserve">(właściwe zaznaczyć </t>
    </r>
    <r>
      <rPr>
        <b/>
        <sz val="11"/>
        <rFont val="Times New Roman"/>
        <family val="1"/>
        <charset val="238"/>
      </rPr>
      <t>X</t>
    </r>
    <r>
      <rPr>
        <sz val="11"/>
        <rFont val="Times New Roman"/>
        <family val="1"/>
        <charset val="238"/>
      </rPr>
      <t>)</t>
    </r>
  </si>
  <si>
    <t>osiągnięć naukowych</t>
  </si>
  <si>
    <t>osiągnięć artystycznych</t>
  </si>
  <si>
    <t>osiągnięć sportowych</t>
  </si>
  <si>
    <t>Liczba</t>
  </si>
  <si>
    <t>punktów</t>
  </si>
  <si>
    <t>(wypełnia</t>
  </si>
  <si>
    <t>Łączna liczba punktów</t>
  </si>
  <si>
    <t>OSIĄGNIĘCIA NAUKOWE WRAZ ZE SKALĄ PUNKTOWĄ</t>
  </si>
  <si>
    <r>
      <t xml:space="preserve">Rodzaj osiągnięcia </t>
    </r>
    <r>
      <rPr>
        <i/>
        <sz val="13"/>
        <color theme="1"/>
        <rFont val="Times New Roman"/>
        <family val="1"/>
        <charset val="238"/>
      </rPr>
      <t>(wypełnia student)</t>
    </r>
  </si>
  <si>
    <t>4)</t>
  </si>
  <si>
    <t>5)</t>
  </si>
  <si>
    <t>6)</t>
  </si>
  <si>
    <t>7)</t>
  </si>
  <si>
    <t>OSIĄGNIĘCIA ARTYSTYCZNE WRAZ ZE SKALĄ PUNKTOWĄ</t>
  </si>
  <si>
    <t>OSIĄGNIĘCIA SPORTOWE WRAZ ZE SKALĄ PUNKTOWĄ</t>
  </si>
  <si>
    <t xml:space="preserve"> Ogółem liczba punktów</t>
  </si>
  <si>
    <t>dla studentów Państwowej Wyższej Szkoły Zawodowej w Koninie ubiegających się o stypendium</t>
  </si>
  <si>
    <r>
      <t xml:space="preserve">Należy przesłać niniejszy plik po jego uzupełnieniu na e-mail: </t>
    </r>
    <r>
      <rPr>
        <b/>
        <u/>
        <sz val="11"/>
        <color rgb="FF0070C0"/>
        <rFont val="Times New Roman"/>
        <family val="1"/>
        <charset val="238"/>
      </rPr>
      <t>stypendia@konin.edu.pl</t>
    </r>
    <r>
      <rPr>
        <b/>
        <sz val="11"/>
        <color rgb="FF0070C0"/>
        <rFont val="Times New Roman"/>
        <family val="1"/>
        <charset val="238"/>
      </rPr>
      <t xml:space="preserve"> </t>
    </r>
    <r>
      <rPr>
        <b/>
        <sz val="11"/>
        <color rgb="FFFF0000"/>
        <rFont val="Times New Roman"/>
        <family val="1"/>
        <charset val="238"/>
      </rPr>
      <t xml:space="preserve">wpisując w temacie </t>
    </r>
    <r>
      <rPr>
        <b/>
        <sz val="11"/>
        <color rgb="FF006600"/>
        <rFont val="Times New Roman"/>
        <family val="1"/>
        <charset val="238"/>
      </rPr>
      <t>Stypendium rektora</t>
    </r>
  </si>
  <si>
    <t>Forma studiów</t>
  </si>
  <si>
    <t>Stopień studiów</t>
  </si>
  <si>
    <t>Filologia angielska</t>
  </si>
  <si>
    <t>FIL_ANG</t>
  </si>
  <si>
    <t>Filologia germańska</t>
  </si>
  <si>
    <t>FIL_GER</t>
  </si>
  <si>
    <r>
      <t xml:space="preserve">Przed wysłaniem należy zmienić nazwę pliku z </t>
    </r>
    <r>
      <rPr>
        <b/>
        <sz val="11"/>
        <color rgb="FF006600"/>
        <rFont val="Times New Roman"/>
        <family val="1"/>
        <charset val="238"/>
      </rPr>
      <t>Rektora.xlsx</t>
    </r>
    <r>
      <rPr>
        <b/>
        <sz val="11"/>
        <color rgb="FFFF0000"/>
        <rFont val="Times New Roman"/>
        <family val="1"/>
        <charset val="238"/>
      </rPr>
      <t xml:space="preserve"> na </t>
    </r>
    <r>
      <rPr>
        <b/>
        <sz val="11"/>
        <color rgb="FF006600"/>
        <rFont val="Times New Roman"/>
        <family val="1"/>
        <charset val="238"/>
      </rPr>
      <t xml:space="preserve">Nr_PESEL.xlsx </t>
    </r>
    <r>
      <rPr>
        <b/>
        <i/>
        <sz val="11"/>
        <color rgb="FF002060"/>
        <rFont val="Times New Roman"/>
        <family val="1"/>
        <charset val="238"/>
      </rPr>
      <t>(np. 90010112345.xlsx)</t>
    </r>
  </si>
  <si>
    <t>Bezpieczeństwo i systemy ochrony</t>
  </si>
  <si>
    <t>BiSO</t>
  </si>
  <si>
    <t>Wypełnia pracownik Biura Kadr, Płac i Stypendiów</t>
  </si>
  <si>
    <t>Uwagi pracownika Biura Kadr, Płac i Stypendiów</t>
  </si>
  <si>
    <t>(podpis pracownika Biura, Kadr, Płac i Stypendiów)</t>
  </si>
  <si>
    <t>Wypełniony w formie elektronicznej i wydrukowany wniosek należy złożyć w Biurze Kadr, Płac i Stypendiów</t>
  </si>
  <si>
    <t>(w przypadku braku numeru albumu, pole pozostawić puste)</t>
  </si>
  <si>
    <t>Automatyka i robotyka</t>
  </si>
  <si>
    <t>AiR</t>
  </si>
  <si>
    <t>Gospodarka i administracja publiczna</t>
  </si>
  <si>
    <t>GiAP</t>
  </si>
  <si>
    <t>Języki obce w mediach i biznesie</t>
  </si>
  <si>
    <t>JOwMiB</t>
  </si>
  <si>
    <t>Resocjalizacja</t>
  </si>
  <si>
    <t>RES</t>
  </si>
  <si>
    <t>Proszę o przyznanie stypendium rektora na podstawie:</t>
  </si>
  <si>
    <r>
      <t xml:space="preserve">wyróżniających wyników w nauce </t>
    </r>
    <r>
      <rPr>
        <i/>
        <sz val="11"/>
        <rFont val="Times New Roman"/>
        <family val="1"/>
        <charset val="238"/>
      </rPr>
      <t>(tj. przez wyróżniające wyniki w nauce rozumie się wysoką średnią ocen)</t>
    </r>
  </si>
  <si>
    <t>przewodniczący KS)</t>
  </si>
  <si>
    <t>Data i podpis Przewodniczącego Komisji Stypendialnej</t>
  </si>
  <si>
    <t>(obowiązkowo wypełnić)</t>
  </si>
  <si>
    <t>NIE</t>
  </si>
  <si>
    <t>TAK</t>
  </si>
  <si>
    <t>studia:</t>
  </si>
  <si>
    <t>I stopnia</t>
  </si>
  <si>
    <t>II stopnia</t>
  </si>
  <si>
    <t>jednolite magisterskie</t>
  </si>
  <si>
    <t>wybierz stopień studiów</t>
  </si>
  <si>
    <t>(jeśli "tak" podać nazwę uczelni, kierunku i rok studiów)</t>
  </si>
  <si>
    <r>
      <t xml:space="preserve">pobieram świadczenia </t>
    </r>
    <r>
      <rPr>
        <sz val="11"/>
        <color theme="1"/>
        <rFont val="Times New Roman"/>
        <family val="1"/>
        <charset val="238"/>
      </rPr>
      <t>dla studentów na innym kierunku studiów:</t>
    </r>
  </si>
  <si>
    <t>(jeśli "tak" to w jakiej formie)</t>
  </si>
  <si>
    <t>ukończyłem/am studia</t>
  </si>
  <si>
    <t>(jeśli "tak" podać datę ukończenia, nazwę uczelni, lata i kierunek studiów)</t>
  </si>
  <si>
    <t>Zgodnie z art. 93 ust. 2 ustawy z dnia 20 lipca 2018 r. Prawo o szkolnictwie wyższym i nauce świadczenia, 
o których mowa w art. 86 ust. 1 pkt 1–4 i art. 359 ust. 1: 
1) przysługują  na  studiach  pierwszego  stopnia,  studiach  drugiego  stopnia i jednolitych studiach magisterskich, jednak nie dłużej niż przez okres 6 lat; 
2) nie przysługują studentowi posiadającemu tytuł zawodowy: magistra, magistra inżyniera albo równorzędny, licencjata, inżyniera albo równorzędny, jeżeli ponownie podejmuje studia pierwszego stopnia.</t>
  </si>
  <si>
    <t>zapoznałem/am się z obowiązującym Regulaminem świadczeń dla studentów Państwowej Wyższej Szkoły 
Zawodowej w Koninie, zwanym dalej „Regulaminem”.</t>
  </si>
  <si>
    <t>jestem świadomy(-a) odpowiedzialności dyscyplinarnej, cywilnej i karnej (aż do wydalenia z uczelni włącznie) 
i konieczności zwrotu nieprawnie pobranej pomocy materialnej oświadczam, że wszystkie podane we wniosku 
i w załącznikach dane są zgodne ze stanem faktycznym.</t>
  </si>
  <si>
    <t xml:space="preserve">, dnia </t>
  </si>
  <si>
    <t>(miejscowość)</t>
  </si>
  <si>
    <t>"Za rok akademicki, w którym jeden z semestrów nauki był zaliczony warunkowo, stypendium rektora nie przysługuje."</t>
  </si>
  <si>
    <t>"Stypendium rektora nie przysługuje studentowi, który w poprzednim roku akademickim powtarzał rok lub semestr studiów."</t>
  </si>
  <si>
    <t>"Stypendium rektora nie może otrzymać osoba, która w roku branym pod uwagę przy wyliczaniu średniej nie zaliczyła wszystkich przedmiotów przewidzianych w planie studiów."</t>
  </si>
  <si>
    <t>Wszystkie wykazane osiągnięcia muszą być odpowiednio udokumentowane</t>
  </si>
  <si>
    <t>Zgodnie z §14 Regulaminu świadczeń dla studentów PWSZ w Koninie:</t>
  </si>
  <si>
    <t>Uzasadnienie wniosku</t>
  </si>
  <si>
    <t>(do czterech miejsc po przecinku)</t>
  </si>
  <si>
    <t>(data, pieczęć i podpis pracownika właściwego wydziału)</t>
  </si>
  <si>
    <t xml:space="preserve">-  </t>
  </si>
  <si>
    <t>student korzystał/nie korzystał* z wpisu warunkowego na kolejny semestr lub rok studiów 
w poprzednim roku akademickim</t>
  </si>
  <si>
    <t>student powtarzał/nie powtarzał* semestr lub rok studiów w poprzednim roku akademickim</t>
  </si>
  <si>
    <t>-</t>
  </si>
  <si>
    <t>student jest wpisany/nie jest wpisany* na kolejny rok akademicki</t>
  </si>
  <si>
    <t>Średnia ocen
(wypełnia pracownik właściwego wydziału)</t>
  </si>
  <si>
    <t>* niepotrzebne skreślić</t>
  </si>
  <si>
    <r>
      <rPr>
        <b/>
        <sz val="8"/>
        <color theme="1"/>
        <rFont val="Times New Roman"/>
        <family val="1"/>
        <charset val="238"/>
      </rPr>
      <t>Załącznik nr 17</t>
    </r>
    <r>
      <rPr>
        <sz val="8"/>
        <color theme="1"/>
        <rFont val="Times New Roman"/>
        <family val="1"/>
        <charset val="238"/>
      </rPr>
      <t xml:space="preserve"> do Regulaminu świadczeń dla studentów PWSZ w Koninie - wniosek o przyznanie stypendium rektora</t>
    </r>
  </si>
  <si>
    <t>Załącznik nr 17 - Wniosek o przyznanie stypendium rektora</t>
  </si>
  <si>
    <t>Zgodnie z art. 93 ust. 1 ustawy z dnia 20 lipca 2018 r. Prawo o szkolnictwie wyższym i nauce student kształcący się równocześnie na kilku kierunkach studiów może otrzymywać świadczenia, o których  mowa w art. 86 ust. 1 pkt 1–4 i art. 359 ust. 1, tylko na jednym, wskazanym przez niego kierunku.</t>
  </si>
  <si>
    <t>Wybierz "tak" lub "nie"</t>
  </si>
  <si>
    <t>zostałem poinformowany, że:
1) dane osobowe przetwarzane będą w celu rozpatrzenia wniosku o przyznanie świadczenia pomocy materialnej 
zgodnie z: ustawą z dnia 20 lipca 2018 r. Prawo o szkolnictwie wyższym i nauce, Regulaminem, art. 6 ust. 1 lit. c 
ogólnego Rozporządzenia o Ochronie Danych Osobowych z dnia 27 kwietnia 2016 r.
2) podanie danych jest dobrowolne, jednak niezbędne do realizacji celu, do jakiego zostały zebrane i może 
skutkować brakiem możliwości rozpoznania wniosku.</t>
  </si>
  <si>
    <t>rektora na rok akademicki 2020/2021</t>
  </si>
  <si>
    <t>do Komisji Stypendialnej 
PWSZ w Koninie 
o przyznanie stypendium rektora 
na rok akademicki 2020/2021</t>
  </si>
  <si>
    <t xml:space="preserve">Należy wykazać wyłącznie osiągnięcia, które student uzyskał w poprzednim roku akademickim tj. 2019/2020 </t>
  </si>
  <si>
    <t xml:space="preserve">Średnia ocen studenta za rok akademicki 2019/2020 wynosi: </t>
  </si>
  <si>
    <t>studiuję równocześnie na innym kierunku studiów:</t>
  </si>
  <si>
    <t>8)</t>
  </si>
  <si>
    <t>9)</t>
  </si>
  <si>
    <t>10)</t>
  </si>
  <si>
    <t>(wymienionych w § 15 ust. 12)</t>
  </si>
  <si>
    <t>(wymienionych w § 15 ust. 13 i 14)</t>
  </si>
  <si>
    <t>(wymienionych w § 15 ust. 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</si>
</sst>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\-000"/>
    <numFmt numFmtId="165" formatCode="00000000000"/>
  </numFmts>
  <fonts count="4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u/>
      <sz val="11"/>
      <color rgb="FF0070C0"/>
      <name val="Times New Roman"/>
      <family val="1"/>
      <charset val="238"/>
    </font>
    <font>
      <b/>
      <sz val="11"/>
      <color rgb="FF006600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i/>
      <sz val="12"/>
      <color theme="1"/>
      <name val="Czcionka tekstu podstawowego"/>
      <charset val="238"/>
    </font>
    <font>
      <i/>
      <sz val="8"/>
      <color theme="1"/>
      <name val="Times New Roman"/>
      <family val="1"/>
      <charset val="238"/>
    </font>
    <font>
      <i/>
      <sz val="13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i/>
      <sz val="11"/>
      <color rgb="FF002060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color theme="0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6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24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9" fillId="4" borderId="4" xfId="0" applyFont="1" applyFill="1" applyBorder="1"/>
    <xf numFmtId="0" fontId="11" fillId="3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165" fontId="3" fillId="2" borderId="0" xfId="0" applyNumberFormat="1" applyFont="1" applyFill="1" applyBorder="1" applyAlignment="1" applyProtection="1">
      <alignment vertical="center"/>
    </xf>
    <xf numFmtId="0" fontId="1" fillId="4" borderId="4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13" fillId="2" borderId="0" xfId="0" applyFont="1" applyFill="1"/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6" fillId="2" borderId="8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 shrinkToFit="1"/>
    </xf>
    <xf numFmtId="0" fontId="11" fillId="2" borderId="11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0" fontId="11" fillId="2" borderId="0" xfId="0" applyFont="1" applyFill="1"/>
    <xf numFmtId="0" fontId="11" fillId="3" borderId="0" xfId="0" applyFont="1" applyFill="1"/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11" fillId="2" borderId="0" xfId="0" applyNumberFormat="1" applyFont="1" applyFill="1" applyAlignment="1"/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/>
    <xf numFmtId="0" fontId="22" fillId="2" borderId="0" xfId="0" applyFont="1" applyFill="1" applyAlignment="1">
      <alignment vertical="center"/>
    </xf>
    <xf numFmtId="0" fontId="11" fillId="2" borderId="0" xfId="0" applyFont="1" applyFill="1" applyAlignment="1">
      <alignment vertical="top"/>
    </xf>
    <xf numFmtId="0" fontId="10" fillId="3" borderId="0" xfId="0" applyFont="1" applyFill="1" applyProtection="1">
      <protection hidden="1"/>
    </xf>
    <xf numFmtId="0" fontId="10" fillId="3" borderId="0" xfId="0" applyFont="1" applyFill="1"/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24" fillId="3" borderId="0" xfId="0" applyFont="1" applyFill="1" applyAlignment="1">
      <alignment vertical="center"/>
    </xf>
    <xf numFmtId="0" fontId="11" fillId="2" borderId="15" xfId="0" applyFont="1" applyFill="1" applyBorder="1"/>
    <xf numFmtId="0" fontId="11" fillId="2" borderId="16" xfId="0" applyFont="1" applyFill="1" applyBorder="1"/>
    <xf numFmtId="0" fontId="11" fillId="2" borderId="17" xfId="0" applyFont="1" applyFill="1" applyBorder="1"/>
    <xf numFmtId="0" fontId="11" fillId="2" borderId="14" xfId="0" applyFont="1" applyFill="1" applyBorder="1"/>
    <xf numFmtId="0" fontId="11" fillId="2" borderId="13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11" fillId="2" borderId="18" xfId="0" applyFont="1" applyFill="1" applyBorder="1"/>
    <xf numFmtId="0" fontId="11" fillId="2" borderId="19" xfId="0" applyFont="1" applyFill="1" applyBorder="1"/>
    <xf numFmtId="0" fontId="11" fillId="2" borderId="20" xfId="0" applyFont="1" applyFill="1" applyBorder="1"/>
    <xf numFmtId="0" fontId="24" fillId="2" borderId="0" xfId="0" applyFont="1" applyFill="1" applyBorder="1" applyAlignment="1">
      <alignment vertical="center"/>
    </xf>
    <xf numFmtId="0" fontId="24" fillId="2" borderId="13" xfId="0" applyFont="1" applyFill="1" applyBorder="1" applyAlignment="1">
      <alignment vertical="center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5" fillId="2" borderId="0" xfId="1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vertic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 shrinkToFit="1"/>
    </xf>
    <xf numFmtId="0" fontId="25" fillId="2" borderId="0" xfId="0" applyFont="1" applyFill="1" applyAlignment="1" applyProtection="1">
      <alignment vertical="center" shrinkToFit="1"/>
    </xf>
    <xf numFmtId="0" fontId="25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horizontal="center" vertical="center"/>
    </xf>
    <xf numFmtId="0" fontId="0" fillId="3" borderId="0" xfId="0" applyFill="1"/>
    <xf numFmtId="0" fontId="11" fillId="2" borderId="14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0" fontId="32" fillId="2" borderId="0" xfId="0" applyFont="1" applyFill="1"/>
    <xf numFmtId="0" fontId="23" fillId="2" borderId="0" xfId="0" applyFont="1" applyFill="1" applyAlignment="1">
      <alignment horizontal="center" vertical="center" shrinkToFit="1"/>
    </xf>
    <xf numFmtId="0" fontId="28" fillId="2" borderId="0" xfId="0" applyFont="1" applyFill="1" applyAlignment="1">
      <alignment vertical="top"/>
    </xf>
    <xf numFmtId="0" fontId="2" fillId="5" borderId="23" xfId="0" applyFont="1" applyFill="1" applyBorder="1"/>
    <xf numFmtId="0" fontId="2" fillId="5" borderId="24" xfId="0" applyFont="1" applyFill="1" applyBorder="1"/>
    <xf numFmtId="0" fontId="3" fillId="2" borderId="0" xfId="0" applyFont="1" applyFill="1" applyAlignment="1">
      <alignment horizontal="center"/>
    </xf>
    <xf numFmtId="0" fontId="36" fillId="2" borderId="0" xfId="0" applyFont="1" applyFill="1" applyAlignment="1">
      <alignment vertical="center"/>
    </xf>
    <xf numFmtId="0" fontId="37" fillId="2" borderId="0" xfId="0" applyFont="1" applyFill="1" applyAlignment="1">
      <alignment vertical="center"/>
    </xf>
    <xf numFmtId="0" fontId="23" fillId="2" borderId="0" xfId="0" applyFont="1" applyFill="1" applyAlignment="1">
      <alignment vertical="center" shrinkToFit="1"/>
    </xf>
    <xf numFmtId="0" fontId="40" fillId="2" borderId="0" xfId="0" applyFont="1" applyFill="1" applyAlignment="1">
      <alignment vertical="center"/>
    </xf>
    <xf numFmtId="0" fontId="41" fillId="2" borderId="0" xfId="0" applyFont="1" applyFill="1" applyAlignment="1">
      <alignment horizontal="left" vertical="center"/>
    </xf>
    <xf numFmtId="0" fontId="11" fillId="2" borderId="0" xfId="0" applyFont="1" applyFill="1" applyBorder="1" applyAlignment="1">
      <alignment vertical="center" shrinkToFit="1"/>
    </xf>
    <xf numFmtId="0" fontId="11" fillId="2" borderId="14" xfId="0" quotePrefix="1" applyFont="1" applyFill="1" applyBorder="1"/>
    <xf numFmtId="0" fontId="13" fillId="2" borderId="0" xfId="0" applyFont="1" applyFill="1" applyBorder="1" applyAlignment="1">
      <alignment vertic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shrinkToFit="1"/>
    </xf>
    <xf numFmtId="0" fontId="35" fillId="2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 shrinkToFit="1"/>
    </xf>
    <xf numFmtId="0" fontId="13" fillId="2" borderId="13" xfId="0" applyFont="1" applyFill="1" applyBorder="1" applyAlignment="1" applyProtection="1">
      <alignment horizontal="left" vertical="center" shrinkToFit="1"/>
    </xf>
    <xf numFmtId="0" fontId="13" fillId="2" borderId="14" xfId="0" applyFont="1" applyFill="1" applyBorder="1" applyAlignment="1" applyProtection="1">
      <alignment horizontal="left" vertical="center" shrinkToFit="1"/>
    </xf>
    <xf numFmtId="0" fontId="15" fillId="2" borderId="0" xfId="1" applyFont="1" applyFill="1" applyAlignment="1" applyProtection="1">
      <alignment horizontal="left" vertical="center" shrinkToFit="1"/>
      <protection locked="0"/>
    </xf>
    <xf numFmtId="0" fontId="25" fillId="2" borderId="0" xfId="0" applyFont="1" applyFill="1" applyAlignment="1" applyProtection="1">
      <alignment horizontal="center"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3" fillId="2" borderId="0" xfId="0" applyFont="1" applyFill="1" applyAlignment="1" applyProtection="1">
      <alignment horizontal="center" vertical="center" shrinkToFit="1"/>
    </xf>
    <xf numFmtId="0" fontId="16" fillId="2" borderId="0" xfId="0" applyFont="1" applyFill="1" applyAlignment="1" applyProtection="1">
      <alignment horizontal="center" vertical="center" shrinkToFit="1"/>
    </xf>
    <xf numFmtId="0" fontId="11" fillId="2" borderId="0" xfId="0" applyFont="1" applyFill="1" applyAlignment="1">
      <alignment horizontal="left" vertical="center" shrinkToFit="1"/>
    </xf>
    <xf numFmtId="0" fontId="44" fillId="2" borderId="0" xfId="0" applyFont="1" applyFill="1" applyAlignment="1">
      <alignment horizontal="center" vertical="center" shrinkToFit="1"/>
    </xf>
    <xf numFmtId="0" fontId="11" fillId="2" borderId="21" xfId="0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left" vertical="top" wrapText="1" shrinkToFit="1"/>
    </xf>
    <xf numFmtId="0" fontId="22" fillId="2" borderId="0" xfId="0" applyFont="1" applyFill="1" applyAlignment="1">
      <alignment horizontal="left" vertical="center"/>
    </xf>
    <xf numFmtId="0" fontId="38" fillId="2" borderId="0" xfId="0" applyFont="1" applyFill="1" applyAlignment="1">
      <alignment horizontal="left" vertical="top" wrapText="1"/>
    </xf>
    <xf numFmtId="0" fontId="39" fillId="2" borderId="0" xfId="0" applyFont="1" applyFill="1" applyAlignment="1">
      <alignment horizontal="left" vertical="top" wrapText="1"/>
    </xf>
    <xf numFmtId="14" fontId="3" fillId="2" borderId="2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3" fillId="2" borderId="21" xfId="0" applyFont="1" applyFill="1" applyBorder="1" applyAlignment="1">
      <alignment horizontal="center"/>
    </xf>
    <xf numFmtId="0" fontId="24" fillId="2" borderId="0" xfId="0" applyFont="1" applyFill="1" applyAlignment="1">
      <alignment horizontal="left" vertical="center" shrinkToFit="1"/>
    </xf>
    <xf numFmtId="0" fontId="40" fillId="2" borderId="0" xfId="0" applyFont="1" applyFill="1" applyAlignment="1">
      <alignment horizontal="left" vertical="center"/>
    </xf>
    <xf numFmtId="0" fontId="40" fillId="2" borderId="0" xfId="0" applyFont="1" applyFill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shrinkToFit="1"/>
    </xf>
    <xf numFmtId="0" fontId="11" fillId="2" borderId="0" xfId="0" applyFont="1" applyFill="1" applyBorder="1" applyAlignment="1">
      <alignment horizontal="left" vertical="center" shrinkToFit="1"/>
    </xf>
    <xf numFmtId="0" fontId="11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right" vertical="center"/>
    </xf>
    <xf numFmtId="0" fontId="5" fillId="2" borderId="22" xfId="0" applyFont="1" applyFill="1" applyBorder="1" applyAlignment="1" applyProtection="1">
      <alignment horizontal="left" wrapText="1" shrinkToFit="1"/>
      <protection locked="0"/>
    </xf>
    <xf numFmtId="0" fontId="5" fillId="2" borderId="21" xfId="0" applyFont="1" applyFill="1" applyBorder="1" applyAlignment="1" applyProtection="1">
      <alignment horizontal="left" wrapText="1" shrinkToFit="1"/>
      <protection locked="0"/>
    </xf>
    <xf numFmtId="0" fontId="11" fillId="2" borderId="21" xfId="0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left" wrapText="1" shrinkToFit="1"/>
      <protection locked="0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shrinkToFit="1"/>
    </xf>
    <xf numFmtId="0" fontId="13" fillId="2" borderId="16" xfId="0" applyFont="1" applyFill="1" applyBorder="1" applyAlignment="1">
      <alignment horizontal="center" vertical="center" shrinkToFit="1"/>
    </xf>
    <xf numFmtId="0" fontId="13" fillId="2" borderId="17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28" fillId="2" borderId="14" xfId="0" applyFont="1" applyFill="1" applyBorder="1" applyAlignment="1">
      <alignment horizontal="center" vertical="center" shrinkToFit="1"/>
    </xf>
    <xf numFmtId="0" fontId="28" fillId="2" borderId="0" xfId="0" applyFont="1" applyFill="1" applyBorder="1" applyAlignment="1">
      <alignment horizontal="center" vertical="center" shrinkToFit="1"/>
    </xf>
    <xf numFmtId="0" fontId="28" fillId="2" borderId="13" xfId="0" applyFont="1" applyFill="1" applyBorder="1" applyAlignment="1">
      <alignment horizontal="center" vertical="center" shrinkToFit="1"/>
    </xf>
    <xf numFmtId="0" fontId="28" fillId="2" borderId="18" xfId="0" applyFont="1" applyFill="1" applyBorder="1" applyAlignment="1">
      <alignment horizontal="center" vertical="center" shrinkToFit="1"/>
    </xf>
    <xf numFmtId="0" fontId="28" fillId="2" borderId="19" xfId="0" applyFont="1" applyFill="1" applyBorder="1" applyAlignment="1">
      <alignment horizontal="center" vertical="center" shrinkToFit="1"/>
    </xf>
    <xf numFmtId="0" fontId="28" fillId="2" borderId="20" xfId="0" applyFont="1" applyFill="1" applyBorder="1" applyAlignment="1">
      <alignment horizontal="center" vertical="center" shrinkToFit="1"/>
    </xf>
    <xf numFmtId="0" fontId="13" fillId="2" borderId="21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11" fillId="2" borderId="0" xfId="0" applyFont="1" applyFill="1" applyAlignment="1">
      <alignment horizontal="center" shrinkToFit="1"/>
    </xf>
    <xf numFmtId="0" fontId="9" fillId="2" borderId="0" xfId="0" applyFont="1" applyFill="1" applyAlignment="1">
      <alignment horizontal="left" vertical="center" shrinkToFit="1"/>
    </xf>
    <xf numFmtId="0" fontId="5" fillId="2" borderId="22" xfId="0" applyFont="1" applyFill="1" applyBorder="1" applyAlignment="1">
      <alignment horizontal="left" vertical="top"/>
    </xf>
    <xf numFmtId="0" fontId="5" fillId="2" borderId="22" xfId="0" applyFont="1" applyFill="1" applyBorder="1" applyAlignment="1">
      <alignment horizontal="center" vertical="top"/>
    </xf>
    <xf numFmtId="3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3" xfId="0" applyBorder="1" applyAlignment="1">
      <alignment shrinkToFit="1"/>
    </xf>
    <xf numFmtId="164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49" fontId="11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13" fillId="2" borderId="0" xfId="0" applyFont="1" applyFill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left" vertical="center" shrinkToFit="1"/>
    </xf>
    <xf numFmtId="0" fontId="13" fillId="2" borderId="0" xfId="0" applyFont="1" applyFill="1" applyBorder="1" applyAlignment="1">
      <alignment horizontal="left" vertical="center" shrinkToFit="1"/>
    </xf>
    <xf numFmtId="0" fontId="30" fillId="2" borderId="14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top" shrinkToFit="1"/>
    </xf>
    <xf numFmtId="0" fontId="23" fillId="2" borderId="0" xfId="0" applyFont="1" applyFill="1" applyAlignment="1">
      <alignment horizontal="center" vertical="center" shrinkToFit="1"/>
    </xf>
    <xf numFmtId="0" fontId="42" fillId="2" borderId="0" xfId="0" applyFont="1" applyFill="1" applyAlignment="1">
      <alignment horizontal="center" vertical="center"/>
    </xf>
    <xf numFmtId="0" fontId="43" fillId="2" borderId="0" xfId="0" applyFont="1" applyFill="1" applyAlignment="1">
      <alignment horizontal="center" vertical="center"/>
    </xf>
    <xf numFmtId="0" fontId="21" fillId="2" borderId="15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0" fillId="0" borderId="0" xfId="0"/>
    <xf numFmtId="0" fontId="0" fillId="0" borderId="13" xfId="0" applyBorder="1"/>
    <xf numFmtId="0" fontId="11" fillId="2" borderId="0" xfId="0" applyFont="1" applyFill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2" fillId="2" borderId="0" xfId="0" applyFont="1" applyFill="1" applyAlignment="1">
      <alignment horizontal="center" vertical="center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5" fillId="2" borderId="15" xfId="1" applyFont="1" applyFill="1" applyBorder="1" applyAlignment="1" applyProtection="1">
      <alignment horizontal="center" vertical="center"/>
      <protection locked="0"/>
    </xf>
    <xf numFmtId="0" fontId="15" fillId="2" borderId="17" xfId="1" applyFont="1" applyFill="1" applyBorder="1" applyAlignment="1" applyProtection="1">
      <alignment horizontal="center" vertical="center"/>
      <protection locked="0"/>
    </xf>
    <xf numFmtId="0" fontId="15" fillId="2" borderId="18" xfId="1" applyFont="1" applyFill="1" applyBorder="1" applyAlignment="1" applyProtection="1">
      <alignment horizontal="center" vertical="center"/>
      <protection locked="0"/>
    </xf>
    <xf numFmtId="0" fontId="15" fillId="2" borderId="20" xfId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/>
    </xf>
    <xf numFmtId="0" fontId="13" fillId="2" borderId="14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0" fontId="24" fillId="2" borderId="0" xfId="0" applyFont="1" applyFill="1" applyAlignment="1">
      <alignment vertical="center" shrinkToFit="1"/>
    </xf>
    <xf numFmtId="0" fontId="24" fillId="2" borderId="0" xfId="0" applyFont="1" applyFill="1" applyAlignment="1">
      <alignment horizontal="center" vertical="center" shrinkToFit="1"/>
    </xf>
    <xf numFmtId="0" fontId="24" fillId="0" borderId="0" xfId="0" applyFont="1" applyFill="1" applyAlignment="1">
      <alignment vertical="center"/>
    </xf>
  </cellXfs>
  <cellStyles count="2">
    <cellStyle name="Hiperłącze" xfId="1" builtinId="8"/>
    <cellStyle name="Normalny" xfId="0" builtinId="0"/>
  </cellStyles>
  <dxfs count="72"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9FF99"/>
      <color rgb="FF66FFCC"/>
      <color rgb="FF79DD79"/>
      <color rgb="FF99FF66"/>
      <color rgb="FF006600"/>
      <color rgb="FF3B4A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18770</xdr:colOff>
      <xdr:row>1</xdr:row>
      <xdr:rowOff>18770</xdr:rowOff>
    </xdr:from>
    <xdr:to>
      <xdr:col>5</xdr:col>
      <xdr:colOff>101999</xdr:colOff>
      <xdr:row>5</xdr:row>
      <xdr:rowOff>28295</xdr:rowOff>
    </xdr:to>
    <xdr:pic>
      <xdr:nvPicPr>
        <xdr:cNvPr id="1025" name="Obraz 1" descr=" 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197" y="203721"/>
          <a:ext cx="749054" cy="758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</xdr:rowOff>
    </xdr:from>
    <xdr:to>
      <xdr:col>4</xdr:col>
      <xdr:colOff>154101</xdr:colOff>
      <xdr:row>5</xdr:row>
      <xdr:rowOff>9525</xdr:rowOff>
    </xdr:to>
    <xdr:pic>
      <xdr:nvPicPr>
        <xdr:cNvPr id="3" name="Obraz 1" descr="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468426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1"/>
  </sheetPr>
  <dimension ref="B1:BF22"/>
  <sheetViews>
    <sheetView showGridLines="0" showRowColHeaders="0" tabSelected="1" zoomScale="103" zoomScaleNormal="103" workbookViewId="0">
      <selection activeCell="AC15" sqref="AC15"/>
    </sheetView>
  </sheetViews>
  <sheetFormatPr defaultColWidth="8.75" defaultRowHeight="15"/>
  <cols>
    <col min="1" max="1" width="3.625" style="13" customWidth="1"/>
    <col min="2" max="58" width="2.125" style="13" customWidth="1"/>
    <col min="59" max="16384" width="8.75" style="13"/>
  </cols>
  <sheetData>
    <row r="1" spans="2:58" ht="14.25" customHeight="1"/>
    <row r="2" spans="2:58" ht="9.9499999999999993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</row>
    <row r="3" spans="2:58" ht="20.25">
      <c r="B3" s="15"/>
      <c r="C3" s="15"/>
      <c r="D3" s="67"/>
      <c r="E3" s="67"/>
      <c r="F3" s="67"/>
      <c r="G3" s="97" t="s">
        <v>47</v>
      </c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68"/>
    </row>
    <row r="4" spans="2:58" ht="14.25" customHeight="1">
      <c r="B4" s="15"/>
      <c r="C4" s="15"/>
      <c r="D4" s="69"/>
      <c r="E4" s="69"/>
      <c r="F4" s="69"/>
      <c r="G4" s="98" t="s">
        <v>89</v>
      </c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69"/>
    </row>
    <row r="5" spans="2:58" ht="14.25" customHeight="1">
      <c r="B5" s="15"/>
      <c r="C5" s="15"/>
      <c r="D5" s="14"/>
      <c r="E5" s="14"/>
      <c r="F5" s="14"/>
      <c r="G5" s="99" t="s">
        <v>155</v>
      </c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14"/>
    </row>
    <row r="6" spans="2:58" ht="14.2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</row>
    <row r="7" spans="2:58" ht="14.2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2:58" ht="14.2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9" spans="2:58" ht="14.25" customHeight="1">
      <c r="B9" s="15"/>
      <c r="C9" s="100" t="s">
        <v>103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63"/>
    </row>
    <row r="10" spans="2:58" ht="5.0999999999999996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</row>
    <row r="11" spans="2:58" ht="14.25" customHeight="1">
      <c r="B11" s="15"/>
      <c r="C11" s="100" t="s">
        <v>90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63"/>
    </row>
    <row r="12" spans="2:58" ht="5.0999999999999996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</row>
    <row r="13" spans="2:58" ht="14.25" customHeight="1">
      <c r="B13" s="15"/>
      <c r="C13" s="100" t="s">
        <v>97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63"/>
    </row>
    <row r="14" spans="2:58" ht="14.25" customHeight="1">
      <c r="B14" s="15"/>
      <c r="C14" s="15"/>
      <c r="D14" s="15"/>
      <c r="E14" s="15"/>
      <c r="F14" s="15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</row>
    <row r="15" spans="2:58" ht="14.25" customHeight="1">
      <c r="B15" s="15"/>
      <c r="C15" s="15"/>
      <c r="D15" s="93" t="s">
        <v>49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95" t="str">
        <f>IF(OR(ISBLANK(AC15),ISBLANK(AD15),ISBLANK(AE15),ISBLANK(AF15),ISBLANK(AG15),ISBLANK(AH15),ISBLANK(AI15),ISBLANK(AJ15),ISBLANK(AK15),ISBLANK(AL15),ISBLANK(AM15)),"",CONCATENATE("  i zapisz plik pod nazwą   ",AC15,AD15,AE15,AF15,AG15,AH15,AI15,AJ15,AK15,AL15,AM15,".xlsx"))</f>
        <v/>
      </c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15"/>
      <c r="BE15" s="15"/>
      <c r="BF15" s="15"/>
    </row>
    <row r="16" spans="2:58" ht="5.0999999999999996" customHeight="1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</row>
    <row r="17" spans="2:58" ht="14.25" customHeight="1">
      <c r="B17" s="14"/>
      <c r="C17" s="16"/>
      <c r="D17" s="16"/>
      <c r="E17" s="16"/>
      <c r="F17" s="16"/>
      <c r="G17" s="16"/>
      <c r="H17" s="16"/>
      <c r="I17" s="99" t="str">
        <f ca="1">IF(ISERROR(IF(OR(ISBLANK(AC15),ISBLANK(AD15),ISBLANK(AE15),ISBLANK(AF15),ISBLANK(AG15),ISBLANK(AH15),ISBLANK(AI15),ISBLANK(AJ15),ISBLANK(AK15),ISBLANK(AL15),ISBLANK(AM15)),"",IF(CONCATENATE(AC15&amp;AD15&amp;AE15&amp;AF15&amp;AG15&amp;AH15&amp;AI15&amp;AJ15&amp;AK15&amp;AL15&amp;AM15&amp;".xlsx")=MID(CELL("nazwa_pliku"),FIND("[",CELL("nazwa_pliku"))+1,FIND("]",CELL("nazwa_pliku"))-FIND("[",CELL("nazwa_pliku"))-1),"","Nazwa pliku nie zgadza się z numerem PESEL!   "&amp;MID(CELL("nazwa_pliku"),FIND("[",CELL("nazwa_pliku"))+1,FIND("]",CELL("nazwa_pliku"))-FIND("[",CELL("nazwa_pliku"))-1)))),"",IF(OR(ISBLANK(AC15),ISBLANK(AD15),ISBLANK(AE15),ISBLANK(AF15),ISBLANK(AG15),ISBLANK(AH15),ISBLANK(AI15),ISBLANK(AJ15),ISBLANK(AK15),ISBLANK(AL15),ISBLANK(AM15)),"",IF(CONCATENATE(AC15&amp;AD15&amp;AE15&amp;AF15&amp;AG15&amp;AH15&amp;AI15&amp;AJ15&amp;AK15&amp;AL15&amp;AM15&amp;".xlsx")=MID(CELL("nazwa_pliku"),FIND("[",CELL("nazwa_pliku"))+1,FIND("]",CELL("nazwa_pliku"))-FIND("[",CELL("nazwa_pliku"))-1),"","Nazwa pliku nie zgadza się z numerem PESEL!   "&amp;MID(CELL("nazwa_pliku"),FIND("[",CELL("nazwa_pliku"))+1,FIND("]",CELL("nazwa_pliku"))-FIND("[",CELL("nazwa_pliku"))-1))))</f>
        <v/>
      </c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14"/>
      <c r="BA17" s="14"/>
      <c r="BB17" s="14"/>
      <c r="BC17" s="14"/>
      <c r="BD17" s="14"/>
      <c r="BE17" s="14"/>
      <c r="BF17" s="14"/>
    </row>
    <row r="18" spans="2:58" ht="14.25" customHeight="1">
      <c r="B18" s="6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2:58" ht="14.25" customHeight="1">
      <c r="B19" s="96" t="s">
        <v>151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</row>
    <row r="20" spans="2:58" ht="14.25" customHeight="1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</row>
    <row r="21" spans="2:58" ht="14.25" customHeight="1"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</row>
    <row r="22" spans="2:58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</row>
  </sheetData>
  <sheetProtection algorithmName="SHA-512" hashValue="Xu2djRANP5MycuSDQK0JTNzOsvIikhgjm5oiiSK5twiJNyIfXlSfQrukDrg31TXGcXGlij/XQ0S/labCdl8CUQ==" saltValue="BoqgYm8pUDiPIZnTH2iOOw==" spinCount="100000" sheet="1" selectLockedCells="1"/>
  <mergeCells count="10">
    <mergeCell ref="D15:AB15"/>
    <mergeCell ref="AN15:BC15"/>
    <mergeCell ref="B19:AD19"/>
    <mergeCell ref="G3:BE3"/>
    <mergeCell ref="G4:BE4"/>
    <mergeCell ref="G5:BE5"/>
    <mergeCell ref="C9:BE9"/>
    <mergeCell ref="C11:BE11"/>
    <mergeCell ref="I17:AY17"/>
    <mergeCell ref="C13:BE13"/>
  </mergeCells>
  <conditionalFormatting sqref="I17">
    <cfRule type="cellIs" dxfId="71" priority="12" stopIfTrue="1" operator="notEqual">
      <formula>""</formula>
    </cfRule>
  </conditionalFormatting>
  <conditionalFormatting sqref="AC15:AM15">
    <cfRule type="expression" dxfId="70" priority="1" stopIfTrue="1">
      <formula>ISBLANK(AC15)</formula>
    </cfRule>
  </conditionalFormatting>
  <dataValidations count="2">
    <dataValidation type="whole" allowBlank="1" showInputMessage="1" showErrorMessage="1" errorTitle="Nieprawidłowe dane" error="Wpisz cyfrę z zakresu 0-9" sqref="AC15:AM15">
      <formula1>0</formula1>
      <formula2>9</formula2>
    </dataValidation>
    <dataValidation type="whole" operator="greaterThan" allowBlank="1" showInputMessage="1" showErrorMessage="1" errorTitle="Nieprawidłowe dane" error="Sprawdż numer albumu!" sqref="C17:H17">
      <formula1>0</formula1>
    </dataValidation>
  </dataValidations>
  <hyperlinks>
    <hyperlink ref="B19:V19" location="Wniosek!A1" display="Załącznik nr 1 - Wniosek o przyznanie stypendium socjalnego"/>
    <hyperlink ref="B19:AD19" location="Wniosek!I21" display="Załącznik - Wniosek o przyznanie stypendium rektora dla najlepszych studentów"/>
  </hyperlink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V314"/>
  <sheetViews>
    <sheetView showRowColHeaders="0" zoomScale="110" zoomScaleNormal="110" zoomScaleSheetLayoutView="100" zoomScalePageLayoutView="103" workbookViewId="0">
      <selection activeCell="F61" sqref="F61"/>
    </sheetView>
  </sheetViews>
  <sheetFormatPr defaultColWidth="8.75" defaultRowHeight="15.75"/>
  <cols>
    <col min="1" max="1" width="3.625" style="5" customWidth="1"/>
    <col min="2" max="2" width="5.625" style="5" customWidth="1"/>
    <col min="3" max="43" width="2.125" style="5" customWidth="1"/>
    <col min="44" max="44" width="0.875" style="5" customWidth="1"/>
    <col min="45" max="45" width="5.625" style="5" customWidth="1"/>
    <col min="46" max="64" width="8.75" style="5" customWidth="1"/>
    <col min="65" max="96" width="8.75" style="5"/>
    <col min="97" max="100" width="0" style="5" hidden="1" customWidth="1"/>
    <col min="101" max="16384" width="8.75" style="5"/>
  </cols>
  <sheetData>
    <row r="1" spans="1:49">
      <c r="AT1" s="6"/>
    </row>
    <row r="2" spans="1:49" ht="30" customHeight="1">
      <c r="B2" s="1"/>
      <c r="C2" s="1"/>
      <c r="D2" s="1"/>
      <c r="E2" s="1"/>
      <c r="F2" s="7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6"/>
    </row>
    <row r="3" spans="1:49" s="6" customFormat="1" ht="12.75" customHeight="1">
      <c r="B3" s="4"/>
      <c r="C3" s="4"/>
      <c r="D3" s="4"/>
      <c r="E3" s="4"/>
      <c r="F3" s="4"/>
      <c r="G3" s="220" t="s">
        <v>150</v>
      </c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4"/>
      <c r="AR3" s="4"/>
      <c r="AS3" s="4"/>
      <c r="AU3" s="193" t="s">
        <v>45</v>
      </c>
      <c r="AV3" s="194"/>
    </row>
    <row r="4" spans="1:49" s="6" customFormat="1" ht="12.75" customHeight="1">
      <c r="B4" s="4"/>
      <c r="C4" s="4"/>
      <c r="D4" s="4"/>
      <c r="E4" s="4"/>
      <c r="F4" s="4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4"/>
      <c r="AR4" s="4"/>
      <c r="AS4" s="4"/>
      <c r="AU4" s="195"/>
      <c r="AV4" s="196"/>
    </row>
    <row r="5" spans="1:49" s="6" customFormat="1" ht="12.75" customHeight="1">
      <c r="B5" s="4"/>
      <c r="C5" s="4"/>
      <c r="D5" s="4"/>
      <c r="E5" s="4"/>
      <c r="F5" s="4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4"/>
      <c r="AR5" s="4"/>
      <c r="AS5" s="4"/>
    </row>
    <row r="6" spans="1:49" ht="4.3499999999999996" customHeight="1" thickBo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9" ht="4.3499999999999996" customHeight="1">
      <c r="A7" s="6"/>
      <c r="B7" s="1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"/>
      <c r="V7" s="217" t="s">
        <v>25</v>
      </c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1"/>
      <c r="AQ7" s="1"/>
      <c r="AR7" s="1"/>
      <c r="AS7" s="1"/>
    </row>
    <row r="8" spans="1:49" ht="15" customHeight="1">
      <c r="A8" s="6"/>
      <c r="B8" s="1"/>
      <c r="C8" s="204" t="s">
        <v>100</v>
      </c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6"/>
      <c r="U8" s="2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1"/>
      <c r="AQ8" s="1"/>
      <c r="AR8" s="1"/>
      <c r="AS8" s="1"/>
    </row>
    <row r="9" spans="1:49" ht="5.85" customHeight="1">
      <c r="A9" s="6"/>
      <c r="B9" s="1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3"/>
      <c r="U9" s="37"/>
      <c r="V9" s="218" t="s">
        <v>156</v>
      </c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38"/>
      <c r="AQ9" s="1"/>
      <c r="AR9" s="1"/>
      <c r="AS9" s="1"/>
    </row>
    <row r="10" spans="1:49" ht="15" customHeight="1">
      <c r="A10" s="6"/>
      <c r="B10" s="1"/>
      <c r="C10" s="207" t="s">
        <v>26</v>
      </c>
      <c r="D10" s="199"/>
      <c r="E10" s="199"/>
      <c r="F10" s="199"/>
      <c r="G10" s="199"/>
      <c r="H10" s="199"/>
      <c r="I10" s="199"/>
      <c r="J10" s="187"/>
      <c r="K10" s="201"/>
      <c r="L10" s="202"/>
      <c r="M10" s="202"/>
      <c r="N10" s="202"/>
      <c r="O10" s="202"/>
      <c r="P10" s="202"/>
      <c r="Q10" s="202"/>
      <c r="R10" s="202"/>
      <c r="S10" s="203"/>
      <c r="T10" s="3"/>
      <c r="U10" s="3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38"/>
      <c r="AQ10" s="1"/>
      <c r="AR10" s="1"/>
      <c r="AS10" s="1"/>
      <c r="AU10" s="197" t="s">
        <v>48</v>
      </c>
      <c r="AV10" s="181"/>
      <c r="AW10" s="12"/>
    </row>
    <row r="11" spans="1:49" ht="4.3499999999999996" customHeight="1">
      <c r="A11" s="6"/>
      <c r="B11" s="1"/>
      <c r="C11" s="30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"/>
      <c r="U11" s="2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1"/>
      <c r="AQ11" s="1"/>
      <c r="AR11" s="1"/>
      <c r="AS11" s="1"/>
    </row>
    <row r="12" spans="1:49" ht="15" customHeight="1">
      <c r="A12" s="6"/>
      <c r="B12" s="1"/>
      <c r="C12" s="207" t="s">
        <v>27</v>
      </c>
      <c r="D12" s="199"/>
      <c r="E12" s="199"/>
      <c r="F12" s="199"/>
      <c r="G12" s="199"/>
      <c r="H12" s="199"/>
      <c r="I12" s="199"/>
      <c r="J12" s="187"/>
      <c r="K12" s="201"/>
      <c r="L12" s="202"/>
      <c r="M12" s="202"/>
      <c r="N12" s="202"/>
      <c r="O12" s="202"/>
      <c r="P12" s="202"/>
      <c r="Q12" s="202"/>
      <c r="R12" s="202"/>
      <c r="S12" s="203"/>
      <c r="T12" s="3"/>
      <c r="U12" s="2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1"/>
      <c r="AQ12" s="1"/>
      <c r="AR12" s="1"/>
      <c r="AS12" s="1"/>
    </row>
    <row r="13" spans="1:49" ht="4.3499999999999996" customHeight="1" thickBot="1">
      <c r="A13" s="6"/>
      <c r="B13" s="1"/>
      <c r="C13" s="30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3"/>
      <c r="U13" s="2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1"/>
      <c r="AQ13" s="1"/>
      <c r="AR13" s="1"/>
      <c r="AS13" s="1"/>
    </row>
    <row r="14" spans="1:49" ht="15" customHeight="1">
      <c r="A14" s="6"/>
      <c r="B14" s="1"/>
      <c r="C14" s="207" t="s">
        <v>28</v>
      </c>
      <c r="D14" s="199"/>
      <c r="E14" s="199"/>
      <c r="F14" s="199"/>
      <c r="G14" s="199"/>
      <c r="H14" s="199"/>
      <c r="I14" s="199"/>
      <c r="J14" s="187"/>
      <c r="K14" s="201"/>
      <c r="L14" s="202"/>
      <c r="M14" s="202"/>
      <c r="N14" s="202"/>
      <c r="O14" s="202"/>
      <c r="P14" s="202"/>
      <c r="Q14" s="202"/>
      <c r="R14" s="202"/>
      <c r="S14" s="203"/>
      <c r="T14" s="3"/>
      <c r="U14" s="2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1"/>
      <c r="AQ14" s="1"/>
      <c r="AR14" s="1"/>
      <c r="AS14" s="1"/>
      <c r="AU14" s="208" t="s">
        <v>71</v>
      </c>
      <c r="AV14" s="209"/>
      <c r="AW14" s="210"/>
    </row>
    <row r="15" spans="1:49" ht="8.4499999999999993" customHeight="1">
      <c r="A15" s="6"/>
      <c r="B15" s="1"/>
      <c r="C15" s="30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3"/>
      <c r="U15" s="2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1"/>
      <c r="AQ15" s="1"/>
      <c r="AR15" s="1"/>
      <c r="AS15" s="1"/>
      <c r="AU15" s="211"/>
      <c r="AV15" s="212"/>
      <c r="AW15" s="213"/>
    </row>
    <row r="16" spans="1:49" ht="15" customHeight="1" thickBot="1">
      <c r="A16" s="6"/>
      <c r="B16" s="1"/>
      <c r="C16" s="207" t="s">
        <v>29</v>
      </c>
      <c r="D16" s="199"/>
      <c r="E16" s="199"/>
      <c r="F16" s="199"/>
      <c r="G16" s="187"/>
      <c r="H16" s="31"/>
      <c r="I16" s="198" t="s">
        <v>67</v>
      </c>
      <c r="J16" s="199"/>
      <c r="K16" s="199"/>
      <c r="L16" s="199"/>
      <c r="M16" s="187"/>
      <c r="N16" s="31"/>
      <c r="O16" s="198" t="s">
        <v>68</v>
      </c>
      <c r="P16" s="199"/>
      <c r="Q16" s="199"/>
      <c r="R16" s="199"/>
      <c r="S16" s="199"/>
      <c r="T16" s="200"/>
      <c r="U16" s="2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1"/>
      <c r="AQ16" s="1"/>
      <c r="AR16" s="1"/>
      <c r="AS16" s="1"/>
      <c r="AU16" s="214"/>
      <c r="AV16" s="215"/>
      <c r="AW16" s="216"/>
    </row>
    <row r="17" spans="1:45" ht="4.3499999999999996" customHeight="1">
      <c r="A17" s="6"/>
      <c r="B17" s="1"/>
      <c r="C17" s="30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  <c r="U17" s="2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1"/>
      <c r="AQ17" s="1"/>
      <c r="AR17" s="1"/>
      <c r="AS17" s="1"/>
    </row>
    <row r="18" spans="1:45" ht="4.3499999999999996" customHeight="1" thickBot="1">
      <c r="A18" s="6"/>
      <c r="B18" s="1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2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1"/>
      <c r="AQ18" s="1"/>
      <c r="AR18" s="1"/>
      <c r="AS18" s="1"/>
    </row>
    <row r="19" spans="1:45" ht="14.1" customHeight="1">
      <c r="A19" s="6"/>
      <c r="B19" s="1"/>
      <c r="C19" s="4"/>
      <c r="D19" s="4"/>
      <c r="E19" s="4"/>
      <c r="F19" s="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1"/>
    </row>
    <row r="20" spans="1:45" ht="8.4499999999999993" customHeight="1">
      <c r="A20" s="6"/>
      <c r="B20" s="3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28"/>
      <c r="V20" s="28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"/>
    </row>
    <row r="21" spans="1:45" ht="15" customHeight="1">
      <c r="A21" s="36"/>
      <c r="B21" s="35"/>
      <c r="C21" s="186" t="s">
        <v>0</v>
      </c>
      <c r="D21" s="186"/>
      <c r="E21" s="186"/>
      <c r="F21" s="186"/>
      <c r="G21" s="186"/>
      <c r="H21" s="187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9"/>
      <c r="W21" s="9"/>
      <c r="X21" s="164" t="s">
        <v>15</v>
      </c>
      <c r="Y21" s="180"/>
      <c r="Z21" s="180"/>
      <c r="AA21" s="180"/>
      <c r="AB21" s="180"/>
      <c r="AC21" s="181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28"/>
      <c r="AR21" s="28"/>
      <c r="AS21" s="1"/>
    </row>
    <row r="22" spans="1:45" ht="4.3499999999999996" customHeight="1">
      <c r="A22" s="36"/>
      <c r="B22" s="3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1"/>
    </row>
    <row r="23" spans="1:45" ht="15" customHeight="1">
      <c r="A23" s="36"/>
      <c r="B23" s="35"/>
      <c r="C23" s="186" t="s">
        <v>46</v>
      </c>
      <c r="D23" s="186"/>
      <c r="E23" s="186"/>
      <c r="F23" s="186"/>
      <c r="G23" s="186"/>
      <c r="H23" s="187"/>
      <c r="I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C15)</f>
        <v/>
      </c>
      <c r="J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D15)</f>
        <v/>
      </c>
      <c r="K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E15)</f>
        <v/>
      </c>
      <c r="L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F15)</f>
        <v/>
      </c>
      <c r="M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G15)</f>
        <v/>
      </c>
      <c r="N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H15)</f>
        <v/>
      </c>
      <c r="O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I15)</f>
        <v/>
      </c>
      <c r="P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J15)</f>
        <v/>
      </c>
      <c r="Q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K15)</f>
        <v/>
      </c>
      <c r="R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L15)</f>
        <v/>
      </c>
      <c r="S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M15)</f>
        <v/>
      </c>
      <c r="T23" s="9"/>
      <c r="U23" s="189" t="s">
        <v>50</v>
      </c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28"/>
      <c r="AR23" s="28"/>
      <c r="AS23" s="1"/>
    </row>
    <row r="24" spans="1:45" ht="4.3499999999999996" customHeight="1">
      <c r="A24" s="36"/>
      <c r="B24" s="3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1"/>
    </row>
    <row r="25" spans="1:45" ht="15" customHeight="1">
      <c r="A25" s="36"/>
      <c r="B25" s="35"/>
      <c r="C25" s="186" t="s">
        <v>1</v>
      </c>
      <c r="D25" s="186"/>
      <c r="E25" s="186"/>
      <c r="F25" s="186"/>
      <c r="G25" s="186"/>
      <c r="H25" s="187"/>
      <c r="I25" s="183"/>
      <c r="J25" s="185"/>
      <c r="K25" s="185"/>
      <c r="L25" s="185"/>
      <c r="M25" s="184"/>
      <c r="N25" s="9"/>
      <c r="O25" s="9"/>
      <c r="P25" s="9"/>
      <c r="Q25" s="9"/>
      <c r="R25" s="9"/>
      <c r="S25" s="9"/>
      <c r="T25" s="9"/>
      <c r="U25" s="9"/>
      <c r="V25" s="164" t="s">
        <v>13</v>
      </c>
      <c r="W25" s="180"/>
      <c r="X25" s="180"/>
      <c r="Y25" s="180"/>
      <c r="Z25" s="180"/>
      <c r="AA25" s="180"/>
      <c r="AB25" s="180"/>
      <c r="AC25" s="181"/>
      <c r="AD25" s="190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2"/>
      <c r="AQ25" s="28"/>
      <c r="AR25" s="28"/>
      <c r="AS25" s="1"/>
    </row>
    <row r="26" spans="1:45" ht="4.3499999999999996" customHeight="1">
      <c r="A26" s="36"/>
      <c r="B26" s="3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1"/>
    </row>
    <row r="27" spans="1:45">
      <c r="A27" s="36"/>
      <c r="B27" s="35"/>
      <c r="C27" s="9"/>
      <c r="D27" s="9"/>
      <c r="E27" s="9"/>
      <c r="F27" s="9"/>
      <c r="G27" s="9"/>
      <c r="H27" s="9"/>
      <c r="I27" s="76" t="s">
        <v>104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1"/>
    </row>
    <row r="28" spans="1:45" ht="4.3499999999999996" customHeight="1">
      <c r="A28" s="36"/>
      <c r="B28" s="3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1"/>
    </row>
    <row r="29" spans="1:45" ht="15" customHeight="1">
      <c r="A29" s="36"/>
      <c r="B29" s="35"/>
      <c r="C29" s="186" t="s">
        <v>14</v>
      </c>
      <c r="D29" s="186"/>
      <c r="E29" s="186"/>
      <c r="F29" s="186"/>
      <c r="G29" s="186"/>
      <c r="H29" s="187"/>
      <c r="I29" s="183"/>
      <c r="J29" s="184"/>
      <c r="K29" s="9"/>
      <c r="L29" s="158" t="s">
        <v>91</v>
      </c>
      <c r="M29" s="159"/>
      <c r="N29" s="159"/>
      <c r="O29" s="159"/>
      <c r="P29" s="159"/>
      <c r="Q29" s="160"/>
      <c r="R29" s="157"/>
      <c r="S29" s="157"/>
      <c r="T29" s="157"/>
      <c r="U29" s="157"/>
      <c r="V29" s="157"/>
      <c r="W29" s="157"/>
      <c r="X29" s="157"/>
      <c r="Y29" s="9"/>
      <c r="Z29" s="9"/>
      <c r="AA29" s="158" t="s">
        <v>92</v>
      </c>
      <c r="AB29" s="159"/>
      <c r="AC29" s="159"/>
      <c r="AD29" s="159"/>
      <c r="AE29" s="159"/>
      <c r="AF29" s="159"/>
      <c r="AG29" s="160"/>
      <c r="AH29" s="157"/>
      <c r="AI29" s="157"/>
      <c r="AJ29" s="157"/>
      <c r="AK29" s="157"/>
      <c r="AL29" s="157"/>
      <c r="AM29" s="157"/>
      <c r="AN29" s="157"/>
      <c r="AO29" s="157"/>
      <c r="AP29" s="157"/>
      <c r="AQ29" s="28"/>
      <c r="AR29" s="28"/>
      <c r="AS29" s="1"/>
    </row>
    <row r="30" spans="1:45" ht="4.3499999999999996" customHeight="1">
      <c r="A30" s="36"/>
      <c r="B30" s="3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28"/>
      <c r="AR30" s="28"/>
      <c r="AS30" s="1"/>
    </row>
    <row r="31" spans="1:45" ht="15" customHeight="1">
      <c r="A31" s="36"/>
      <c r="B31" s="35"/>
      <c r="C31" s="182" t="s">
        <v>66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9"/>
      <c r="AR31" s="9"/>
      <c r="AS31" s="1"/>
    </row>
    <row r="32" spans="1:45" ht="4.3499999999999996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64" ht="15" customHeight="1">
      <c r="B33" s="1"/>
      <c r="C33" s="39"/>
      <c r="D33" s="35"/>
      <c r="E33" s="35"/>
      <c r="F33" s="35"/>
      <c r="G33" s="39"/>
      <c r="H33" s="22"/>
      <c r="I33" s="22"/>
      <c r="J33" s="35"/>
      <c r="K33" s="22"/>
      <c r="L33" s="22"/>
      <c r="M33" s="22"/>
      <c r="N33" s="22"/>
      <c r="O33" s="22"/>
      <c r="P33" s="22"/>
      <c r="Q33" s="22"/>
      <c r="R33" s="22"/>
      <c r="S33" s="35"/>
      <c r="T33" s="22"/>
      <c r="U33" s="22"/>
      <c r="V33" s="22"/>
      <c r="W33" s="22"/>
      <c r="X33" s="35"/>
      <c r="Y33" s="40"/>
      <c r="Z33" s="40"/>
      <c r="AA33" s="40"/>
      <c r="AB33" s="40"/>
      <c r="AC33" s="35"/>
      <c r="AD33" s="22"/>
      <c r="AE33" s="22"/>
      <c r="AF33" s="22"/>
      <c r="AG33" s="22"/>
      <c r="AH33" s="35"/>
      <c r="AI33" s="22"/>
      <c r="AJ33" s="22"/>
      <c r="AK33" s="22"/>
      <c r="AL33" s="22"/>
      <c r="AM33" s="35"/>
      <c r="AN33" s="35"/>
      <c r="AO33" s="35"/>
      <c r="AP33" s="35"/>
      <c r="AQ33" s="35"/>
      <c r="AR33" s="35"/>
      <c r="AS33" s="1"/>
    </row>
    <row r="34" spans="1:64" ht="8.4499999999999993" customHeight="1">
      <c r="A34" s="1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1"/>
    </row>
    <row r="35" spans="1:64" ht="15" customHeight="1">
      <c r="A35" s="11"/>
      <c r="B35" s="9"/>
      <c r="C35" s="8" t="s">
        <v>16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1"/>
    </row>
    <row r="36" spans="1:64" ht="4.3499999999999996" customHeight="1">
      <c r="A36" s="1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1"/>
    </row>
    <row r="37" spans="1:64" ht="15" customHeight="1">
      <c r="A37" s="11"/>
      <c r="B37" s="9"/>
      <c r="C37" s="8" t="s">
        <v>19</v>
      </c>
      <c r="D37" s="9"/>
      <c r="E37" s="9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9"/>
      <c r="V37" s="9"/>
      <c r="W37" s="9"/>
      <c r="X37" s="164" t="s">
        <v>17</v>
      </c>
      <c r="Y37" s="164"/>
      <c r="Z37" s="164"/>
      <c r="AA37" s="164"/>
      <c r="AB37" s="165"/>
      <c r="AC37" s="162"/>
      <c r="AD37" s="162"/>
      <c r="AE37" s="162"/>
      <c r="AF37" s="9"/>
      <c r="AG37" s="9"/>
      <c r="AH37" s="9"/>
      <c r="AI37" s="164" t="s">
        <v>18</v>
      </c>
      <c r="AJ37" s="164"/>
      <c r="AK37" s="164"/>
      <c r="AL37" s="164"/>
      <c r="AM37" s="165"/>
      <c r="AN37" s="162"/>
      <c r="AO37" s="162"/>
      <c r="AP37" s="162"/>
      <c r="AQ37" s="9"/>
      <c r="AR37" s="9"/>
      <c r="AS37" s="1"/>
    </row>
    <row r="38" spans="1:64" ht="4.3499999999999996" customHeight="1">
      <c r="A38" s="1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1"/>
    </row>
    <row r="39" spans="1:64" ht="15" customHeight="1">
      <c r="A39" s="11"/>
      <c r="B39" s="9"/>
      <c r="C39" s="8" t="s">
        <v>20</v>
      </c>
      <c r="D39" s="9"/>
      <c r="E39" s="9"/>
      <c r="F39" s="9"/>
      <c r="G39" s="9"/>
      <c r="H39" s="9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9"/>
      <c r="V39" s="164" t="s">
        <v>21</v>
      </c>
      <c r="W39" s="164"/>
      <c r="X39" s="164"/>
      <c r="Y39" s="164"/>
      <c r="Z39" s="164"/>
      <c r="AA39" s="164"/>
      <c r="AB39" s="165"/>
      <c r="AC39" s="161"/>
      <c r="AD39" s="161"/>
      <c r="AE39" s="161"/>
      <c r="AF39" s="161"/>
      <c r="AG39" s="161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1"/>
    </row>
    <row r="40" spans="1:64" ht="4.3499999999999996" customHeight="1">
      <c r="A40" s="1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1"/>
    </row>
    <row r="41" spans="1:64" ht="15" customHeight="1">
      <c r="A41" s="11"/>
      <c r="B41" s="9"/>
      <c r="C41" s="8" t="s">
        <v>22</v>
      </c>
      <c r="D41" s="9"/>
      <c r="E41" s="9"/>
      <c r="F41" s="9"/>
      <c r="G41" s="9"/>
      <c r="H41" s="9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9"/>
      <c r="V41" s="9"/>
      <c r="W41" s="164" t="s">
        <v>23</v>
      </c>
      <c r="X41" s="164"/>
      <c r="Y41" s="164"/>
      <c r="Z41" s="164"/>
      <c r="AA41" s="164"/>
      <c r="AB41" s="165"/>
      <c r="AC41" s="156"/>
      <c r="AD41" s="156"/>
      <c r="AE41" s="156"/>
      <c r="AF41" s="156"/>
      <c r="AG41" s="156"/>
      <c r="AH41" s="156"/>
      <c r="AI41" s="156"/>
      <c r="AJ41" s="9"/>
      <c r="AK41" s="9"/>
      <c r="AL41" s="9"/>
      <c r="AM41" s="9"/>
      <c r="AN41" s="9"/>
      <c r="AO41" s="9"/>
      <c r="AP41" s="9"/>
      <c r="AQ41" s="9"/>
      <c r="AR41" s="9"/>
      <c r="AS41" s="1"/>
    </row>
    <row r="42" spans="1:64" ht="8.4499999999999993" customHeight="1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1"/>
    </row>
    <row r="43" spans="1:64" s="6" customFormat="1" ht="15" customHeight="1">
      <c r="A43" s="11"/>
      <c r="B43" s="9"/>
      <c r="C43" s="8" t="s">
        <v>24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1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4.3499999999999996" customHeight="1">
      <c r="A44" s="3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1"/>
    </row>
    <row r="45" spans="1:64" ht="15" customHeight="1">
      <c r="A45" s="36"/>
      <c r="B45" s="35"/>
      <c r="C45" s="21" t="s">
        <v>19</v>
      </c>
      <c r="D45" s="35"/>
      <c r="E45" s="35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35"/>
      <c r="V45" s="35"/>
      <c r="W45" s="35"/>
      <c r="X45" s="178" t="s">
        <v>17</v>
      </c>
      <c r="Y45" s="178"/>
      <c r="Z45" s="178"/>
      <c r="AA45" s="178"/>
      <c r="AB45" s="179"/>
      <c r="AC45" s="162"/>
      <c r="AD45" s="162"/>
      <c r="AE45" s="162"/>
      <c r="AF45" s="35"/>
      <c r="AG45" s="35"/>
      <c r="AH45" s="35"/>
      <c r="AI45" s="178" t="s">
        <v>18</v>
      </c>
      <c r="AJ45" s="178"/>
      <c r="AK45" s="178"/>
      <c r="AL45" s="178"/>
      <c r="AM45" s="179"/>
      <c r="AN45" s="162"/>
      <c r="AO45" s="162"/>
      <c r="AP45" s="162"/>
      <c r="AQ45" s="35"/>
      <c r="AR45" s="35"/>
      <c r="AS45" s="1"/>
    </row>
    <row r="46" spans="1:64" ht="4.3499999999999996" customHeight="1">
      <c r="A46" s="36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1"/>
    </row>
    <row r="47" spans="1:64" ht="15" customHeight="1">
      <c r="A47" s="36"/>
      <c r="B47" s="35"/>
      <c r="C47" s="21" t="s">
        <v>20</v>
      </c>
      <c r="D47" s="35"/>
      <c r="E47" s="35"/>
      <c r="F47" s="35"/>
      <c r="G47" s="35"/>
      <c r="H47" s="35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35"/>
      <c r="V47" s="178" t="s">
        <v>21</v>
      </c>
      <c r="W47" s="178"/>
      <c r="X47" s="178"/>
      <c r="Y47" s="178"/>
      <c r="Z47" s="178"/>
      <c r="AA47" s="178"/>
      <c r="AB47" s="179"/>
      <c r="AC47" s="161"/>
      <c r="AD47" s="161"/>
      <c r="AE47" s="161"/>
      <c r="AF47" s="161"/>
      <c r="AG47" s="161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1"/>
    </row>
    <row r="48" spans="1:64" ht="4.3499999999999996" customHeight="1">
      <c r="A48" s="36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1"/>
    </row>
    <row r="49" spans="1:45" ht="15" customHeight="1">
      <c r="A49" s="36"/>
      <c r="B49" s="35"/>
      <c r="C49" s="8" t="s">
        <v>22</v>
      </c>
      <c r="D49" s="9"/>
      <c r="E49" s="9"/>
      <c r="F49" s="9"/>
      <c r="G49" s="9"/>
      <c r="H49" s="9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1"/>
    </row>
    <row r="50" spans="1:45" ht="8.4499999999999993" customHeight="1">
      <c r="A50" s="36"/>
      <c r="B50" s="3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1"/>
    </row>
    <row r="51" spans="1:45" s="48" customFormat="1" ht="15" customHeight="1"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</row>
    <row r="52" spans="1:45" s="48" customFormat="1" ht="15" customHeight="1">
      <c r="B52" s="46"/>
      <c r="C52" s="112" t="s">
        <v>113</v>
      </c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46"/>
      <c r="AR52" s="46"/>
      <c r="AS52" s="46"/>
    </row>
    <row r="53" spans="1:45" s="48" customFormat="1" ht="15" customHeight="1">
      <c r="B53" s="46"/>
      <c r="C53" s="47" t="s">
        <v>72</v>
      </c>
      <c r="D53" s="47"/>
      <c r="E53" s="47"/>
      <c r="F53" s="47"/>
      <c r="G53" s="47"/>
      <c r="H53" s="47"/>
      <c r="I53" s="47"/>
      <c r="J53" s="47"/>
      <c r="K53" s="47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</row>
    <row r="54" spans="1:45" s="48" customFormat="1" ht="15" customHeight="1"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</row>
    <row r="55" spans="1:45" s="48" customFormat="1" ht="15" customHeight="1">
      <c r="B55" s="46"/>
      <c r="C55" s="47"/>
      <c r="D55" s="47"/>
      <c r="E55" s="47"/>
      <c r="F55" s="61"/>
      <c r="G55" s="47"/>
      <c r="H55" s="112" t="s">
        <v>114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46"/>
    </row>
    <row r="56" spans="1:45" s="48" customFormat="1" ht="8.1" customHeight="1"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</row>
    <row r="57" spans="1:45" s="48" customFormat="1" ht="15" customHeight="1">
      <c r="B57" s="46"/>
      <c r="C57" s="47"/>
      <c r="D57" s="47"/>
      <c r="E57" s="47"/>
      <c r="F57" s="61"/>
      <c r="G57" s="47"/>
      <c r="H57" s="222" t="s">
        <v>75</v>
      </c>
      <c r="I57" s="222"/>
      <c r="J57" s="222"/>
      <c r="K57" s="222"/>
      <c r="L57" s="222"/>
      <c r="M57" s="222"/>
      <c r="N57" s="222"/>
      <c r="O57" s="91" t="s">
        <v>163</v>
      </c>
      <c r="P57" s="223"/>
      <c r="Q57" s="221"/>
      <c r="R57" s="221"/>
      <c r="S57" s="46"/>
      <c r="T57" s="223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91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</row>
    <row r="58" spans="1:45" s="48" customFormat="1" ht="8.1" customHeight="1"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</row>
    <row r="59" spans="1:45" s="48" customFormat="1" ht="15" customHeight="1">
      <c r="B59" s="46"/>
      <c r="C59" s="47"/>
      <c r="D59" s="47"/>
      <c r="E59" s="47"/>
      <c r="F59" s="61"/>
      <c r="G59" s="47"/>
      <c r="H59" s="222" t="s">
        <v>73</v>
      </c>
      <c r="I59" s="222"/>
      <c r="J59" s="222"/>
      <c r="K59" s="222"/>
      <c r="L59" s="222"/>
      <c r="M59" s="222"/>
      <c r="N59" s="222"/>
      <c r="O59" s="90" t="s">
        <v>164</v>
      </c>
      <c r="P59" s="221"/>
      <c r="Q59" s="221"/>
      <c r="R59" s="221"/>
      <c r="S59" s="46"/>
      <c r="T59" s="223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</row>
    <row r="60" spans="1:45" s="48" customFormat="1" ht="8.1" customHeight="1">
      <c r="B60" s="46"/>
      <c r="C60" s="47"/>
      <c r="D60" s="47"/>
      <c r="E60" s="47"/>
      <c r="F60" s="47"/>
      <c r="G60" s="47"/>
      <c r="H60" s="47"/>
      <c r="I60" s="47"/>
      <c r="J60" s="47"/>
      <c r="K60" s="47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</row>
    <row r="61" spans="1:45" s="48" customFormat="1" ht="15" customHeight="1">
      <c r="B61" s="46"/>
      <c r="C61" s="47"/>
      <c r="D61" s="47"/>
      <c r="E61" s="47"/>
      <c r="F61" s="61"/>
      <c r="G61" s="47"/>
      <c r="H61" s="222" t="s">
        <v>74</v>
      </c>
      <c r="I61" s="222"/>
      <c r="J61" s="222"/>
      <c r="K61" s="222"/>
      <c r="L61" s="222"/>
      <c r="M61" s="222"/>
      <c r="N61" s="222"/>
      <c r="O61" s="222"/>
      <c r="P61" s="90" t="s">
        <v>165</v>
      </c>
      <c r="Q61" s="221"/>
      <c r="R61" s="221"/>
      <c r="S61" s="46"/>
      <c r="T61" s="223"/>
      <c r="U61" s="92"/>
      <c r="V61" s="92"/>
      <c r="W61" s="92"/>
      <c r="X61" s="92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</row>
    <row r="62" spans="1:45" s="48" customFormat="1" ht="9.9499999999999993" customHeight="1"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</row>
    <row r="63" spans="1:45" s="48" customFormat="1" ht="15" customHeight="1">
      <c r="B63" s="46"/>
      <c r="C63" s="84" t="s">
        <v>139</v>
      </c>
      <c r="D63" s="46"/>
      <c r="E63" s="47"/>
      <c r="F63" s="47"/>
      <c r="G63" s="47"/>
      <c r="H63" s="47"/>
      <c r="I63" s="47"/>
      <c r="J63" s="47"/>
      <c r="K63" s="47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</row>
    <row r="64" spans="1:45" s="48" customFormat="1" ht="15" customHeight="1">
      <c r="B64" s="46"/>
      <c r="C64" s="113" t="s">
        <v>135</v>
      </c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46"/>
      <c r="AR64" s="46"/>
      <c r="AS64" s="46"/>
    </row>
    <row r="65" spans="2:45" s="48" customFormat="1" ht="15" customHeight="1">
      <c r="B65" s="46"/>
      <c r="C65" s="113" t="s">
        <v>136</v>
      </c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46"/>
      <c r="AR65" s="46"/>
      <c r="AS65" s="46"/>
    </row>
    <row r="66" spans="2:45" s="48" customFormat="1" ht="15" customHeight="1">
      <c r="B66" s="46"/>
      <c r="C66" s="114" t="s">
        <v>137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46"/>
      <c r="AR66" s="46"/>
      <c r="AS66" s="46"/>
    </row>
    <row r="67" spans="2:45" s="48" customFormat="1" ht="15" customHeight="1">
      <c r="B67" s="46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46"/>
      <c r="AR67" s="46"/>
      <c r="AS67" s="46"/>
    </row>
    <row r="68" spans="2:45" s="48" customFormat="1" ht="15" customHeight="1">
      <c r="B68" s="46"/>
      <c r="C68" s="82"/>
      <c r="D68" s="83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</row>
    <row r="69" spans="2:45" s="48" customFormat="1" ht="15" customHeight="1">
      <c r="B69" s="46"/>
      <c r="C69" s="174" t="s">
        <v>157</v>
      </c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46"/>
      <c r="AR69" s="46"/>
      <c r="AS69" s="46"/>
    </row>
    <row r="70" spans="2:45" s="48" customFormat="1" ht="15" customHeight="1">
      <c r="B70" s="46"/>
      <c r="C70" s="174" t="s">
        <v>138</v>
      </c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46"/>
      <c r="AR70" s="46"/>
      <c r="AS70" s="46"/>
    </row>
    <row r="71" spans="2:45" s="48" customFormat="1" ht="15" customHeight="1">
      <c r="B71" s="46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46"/>
      <c r="AR71" s="46"/>
      <c r="AS71" s="46"/>
    </row>
    <row r="72" spans="2:45" s="48" customFormat="1" ht="15" customHeight="1">
      <c r="B72" s="46"/>
      <c r="C72" s="47"/>
      <c r="D72" s="47"/>
      <c r="E72" s="47"/>
      <c r="F72" s="47"/>
      <c r="G72" s="47"/>
      <c r="H72" s="47"/>
      <c r="I72" s="47"/>
      <c r="J72" s="47"/>
      <c r="K72" s="47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</row>
    <row r="73" spans="2:45" s="48" customFormat="1" ht="15" customHeight="1">
      <c r="B73" s="46"/>
      <c r="C73" s="175" t="s">
        <v>140</v>
      </c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46"/>
      <c r="AR73" s="46"/>
      <c r="AS73" s="46"/>
    </row>
    <row r="74" spans="2:45" s="48" customFormat="1" ht="15" customHeight="1">
      <c r="B74" s="46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46"/>
    </row>
    <row r="75" spans="2:45" s="48" customFormat="1" ht="15" customHeight="1">
      <c r="B75" s="46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46"/>
    </row>
    <row r="76" spans="2:45" s="48" customFormat="1" ht="15" customHeight="1">
      <c r="B76" s="46"/>
      <c r="C76" s="177" t="s">
        <v>148</v>
      </c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8"/>
      <c r="AK76" s="135" t="s">
        <v>76</v>
      </c>
      <c r="AL76" s="136"/>
      <c r="AM76" s="136"/>
      <c r="AN76" s="136"/>
      <c r="AO76" s="136"/>
      <c r="AP76" s="137"/>
      <c r="AQ76" s="35"/>
      <c r="AR76" s="35"/>
      <c r="AS76" s="46"/>
    </row>
    <row r="77" spans="2:45" s="48" customFormat="1" ht="15" customHeight="1">
      <c r="B77" s="46"/>
      <c r="C77" s="129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1"/>
      <c r="AK77" s="138" t="s">
        <v>77</v>
      </c>
      <c r="AL77" s="139"/>
      <c r="AM77" s="139"/>
      <c r="AN77" s="139"/>
      <c r="AO77" s="139"/>
      <c r="AP77" s="140"/>
      <c r="AQ77" s="35"/>
      <c r="AR77" s="35"/>
      <c r="AS77" s="46"/>
    </row>
    <row r="78" spans="2:45" s="48" customFormat="1" ht="12" customHeight="1">
      <c r="B78" s="46"/>
      <c r="C78" s="129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1"/>
      <c r="AK78" s="143" t="s">
        <v>78</v>
      </c>
      <c r="AL78" s="144"/>
      <c r="AM78" s="144"/>
      <c r="AN78" s="144"/>
      <c r="AO78" s="144"/>
      <c r="AP78" s="145"/>
      <c r="AQ78" s="35"/>
      <c r="AR78" s="35"/>
      <c r="AS78" s="46"/>
    </row>
    <row r="79" spans="2:45" s="48" customFormat="1" ht="12" customHeight="1">
      <c r="B79" s="46"/>
      <c r="C79" s="132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4"/>
      <c r="AK79" s="146" t="s">
        <v>115</v>
      </c>
      <c r="AL79" s="147"/>
      <c r="AM79" s="147"/>
      <c r="AN79" s="147"/>
      <c r="AO79" s="147"/>
      <c r="AP79" s="148"/>
      <c r="AQ79" s="35"/>
      <c r="AR79" s="35"/>
      <c r="AS79" s="46"/>
    </row>
    <row r="80" spans="2:45" s="48" customFormat="1" ht="15" customHeight="1">
      <c r="B80" s="46"/>
      <c r="C80" s="49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1"/>
      <c r="AK80" s="49"/>
      <c r="AL80" s="50"/>
      <c r="AM80" s="50"/>
      <c r="AN80" s="50"/>
      <c r="AO80" s="50"/>
      <c r="AP80" s="51"/>
      <c r="AQ80" s="35"/>
      <c r="AR80" s="35"/>
      <c r="AS80" s="46"/>
    </row>
    <row r="81" spans="2:45" s="48" customFormat="1" ht="15" customHeight="1">
      <c r="B81" s="46"/>
      <c r="C81" s="115" t="s">
        <v>158</v>
      </c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53"/>
      <c r="AK81" s="52"/>
      <c r="AL81" s="41"/>
      <c r="AM81" s="41"/>
      <c r="AN81" s="41"/>
      <c r="AO81" s="41"/>
      <c r="AP81" s="53"/>
      <c r="AQ81" s="35"/>
      <c r="AR81" s="35"/>
      <c r="AS81" s="46"/>
    </row>
    <row r="82" spans="2:45" s="48" customFormat="1" ht="15" customHeight="1">
      <c r="B82" s="46"/>
      <c r="C82" s="115" t="s">
        <v>141</v>
      </c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85"/>
      <c r="Y82" s="85"/>
      <c r="Z82" s="85"/>
      <c r="AA82" s="85"/>
      <c r="AB82" s="73"/>
      <c r="AC82" s="73"/>
      <c r="AD82" s="73"/>
      <c r="AE82" s="73"/>
      <c r="AF82" s="73"/>
      <c r="AG82" s="73"/>
      <c r="AH82" s="73"/>
      <c r="AI82" s="73"/>
      <c r="AJ82" s="53"/>
      <c r="AK82" s="52"/>
      <c r="AL82" s="41"/>
      <c r="AM82" s="41"/>
      <c r="AN82" s="41"/>
      <c r="AO82" s="41"/>
      <c r="AP82" s="53"/>
      <c r="AQ82" s="35"/>
      <c r="AR82" s="35"/>
      <c r="AS82" s="46"/>
    </row>
    <row r="83" spans="2:45" s="48" customFormat="1" ht="15" customHeight="1">
      <c r="B83" s="46"/>
      <c r="C83" s="52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53"/>
      <c r="AK83" s="52"/>
      <c r="AL83" s="41"/>
      <c r="AM83" s="41"/>
      <c r="AN83" s="41"/>
      <c r="AO83" s="41"/>
      <c r="AP83" s="53"/>
      <c r="AQ83" s="35"/>
      <c r="AR83" s="35"/>
      <c r="AS83" s="46"/>
    </row>
    <row r="84" spans="2:45" s="48" customFormat="1" ht="15" customHeight="1">
      <c r="B84" s="46"/>
      <c r="C84" s="86" t="s">
        <v>143</v>
      </c>
      <c r="D84" s="117" t="s">
        <v>144</v>
      </c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53"/>
      <c r="AK84" s="52"/>
      <c r="AL84" s="41"/>
      <c r="AM84" s="41"/>
      <c r="AN84" s="41"/>
      <c r="AO84" s="41"/>
      <c r="AP84" s="53"/>
      <c r="AQ84" s="35"/>
      <c r="AR84" s="35"/>
      <c r="AS84" s="46"/>
    </row>
    <row r="85" spans="2:45" s="48" customFormat="1" ht="15" customHeight="1">
      <c r="B85" s="46"/>
      <c r="C85" s="52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53"/>
      <c r="AK85" s="52"/>
      <c r="AL85" s="41"/>
      <c r="AM85" s="41"/>
      <c r="AN85" s="41"/>
      <c r="AO85" s="41"/>
      <c r="AP85" s="53"/>
      <c r="AQ85" s="35"/>
      <c r="AR85" s="35"/>
      <c r="AS85" s="46"/>
    </row>
    <row r="86" spans="2:45" s="48" customFormat="1" ht="5.0999999999999996" customHeight="1">
      <c r="B86" s="46"/>
      <c r="C86" s="52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53"/>
      <c r="AK86" s="52"/>
      <c r="AL86" s="41"/>
      <c r="AM86" s="41"/>
      <c r="AN86" s="41"/>
      <c r="AO86" s="41"/>
      <c r="AP86" s="53"/>
      <c r="AQ86" s="35"/>
      <c r="AR86" s="35"/>
      <c r="AS86" s="46"/>
    </row>
    <row r="87" spans="2:45" s="48" customFormat="1" ht="15" customHeight="1">
      <c r="B87" s="46"/>
      <c r="C87" s="86" t="s">
        <v>143</v>
      </c>
      <c r="D87" s="117" t="s">
        <v>145</v>
      </c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53"/>
      <c r="AK87" s="52"/>
      <c r="AL87" s="41"/>
      <c r="AM87" s="41"/>
      <c r="AN87" s="41"/>
      <c r="AO87" s="41"/>
      <c r="AP87" s="53"/>
      <c r="AQ87" s="35"/>
      <c r="AR87" s="35"/>
      <c r="AS87" s="46"/>
    </row>
    <row r="88" spans="2:45" s="48" customFormat="1" ht="5.0999999999999996" customHeight="1">
      <c r="B88" s="46"/>
      <c r="C88" s="52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53"/>
      <c r="AK88" s="52"/>
      <c r="AL88" s="59"/>
      <c r="AM88" s="59"/>
      <c r="AN88" s="59"/>
      <c r="AO88" s="59"/>
      <c r="AP88" s="60"/>
      <c r="AQ88" s="46"/>
      <c r="AR88" s="46"/>
      <c r="AS88" s="46"/>
    </row>
    <row r="89" spans="2:45" ht="15" customHeight="1">
      <c r="B89" s="1"/>
      <c r="C89" s="86" t="s">
        <v>146</v>
      </c>
      <c r="D89" s="41" t="s">
        <v>147</v>
      </c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54"/>
      <c r="AK89" s="55"/>
      <c r="AL89" s="2"/>
      <c r="AM89" s="2"/>
      <c r="AN89" s="2"/>
      <c r="AO89" s="2"/>
      <c r="AP89" s="54"/>
      <c r="AQ89" s="1"/>
      <c r="AR89" s="1"/>
      <c r="AS89" s="1"/>
    </row>
    <row r="90" spans="2:45" ht="9.9499999999999993" customHeight="1">
      <c r="B90" s="1"/>
      <c r="C90" s="52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54"/>
      <c r="AK90" s="55"/>
      <c r="AL90" s="2"/>
      <c r="AM90" s="2"/>
      <c r="AN90" s="2"/>
      <c r="AO90" s="2"/>
      <c r="AP90" s="54"/>
      <c r="AQ90" s="1"/>
      <c r="AR90" s="1"/>
      <c r="AS90" s="1"/>
    </row>
    <row r="91" spans="2:45" ht="15" customHeight="1">
      <c r="B91" s="1"/>
      <c r="C91" s="52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54"/>
      <c r="AK91" s="55"/>
      <c r="AL91" s="2"/>
      <c r="AM91" s="2"/>
      <c r="AN91" s="2"/>
      <c r="AO91" s="2"/>
      <c r="AP91" s="54"/>
      <c r="AQ91" s="1"/>
      <c r="AR91" s="1"/>
      <c r="AS91" s="1"/>
    </row>
    <row r="92" spans="2:45" s="48" customFormat="1" ht="15" customHeight="1">
      <c r="B92" s="46"/>
      <c r="C92" s="52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53"/>
      <c r="AK92" s="52"/>
      <c r="AL92" s="41"/>
      <c r="AM92" s="41"/>
      <c r="AN92" s="41"/>
      <c r="AO92" s="41"/>
      <c r="AP92" s="53"/>
      <c r="AQ92" s="35"/>
      <c r="AR92" s="35"/>
      <c r="AS92" s="46"/>
    </row>
    <row r="93" spans="2:45" s="48" customFormat="1" ht="15" customHeight="1">
      <c r="B93" s="46"/>
      <c r="C93" s="52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53"/>
      <c r="AK93" s="52"/>
      <c r="AL93" s="41"/>
      <c r="AM93" s="41"/>
      <c r="AN93" s="41"/>
      <c r="AO93" s="41"/>
      <c r="AP93" s="53"/>
      <c r="AQ93" s="35"/>
      <c r="AR93" s="35"/>
      <c r="AS93" s="46"/>
    </row>
    <row r="94" spans="2:45" s="48" customFormat="1" ht="15" customHeight="1">
      <c r="B94" s="46"/>
      <c r="C94" s="52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53"/>
      <c r="AK94" s="52"/>
      <c r="AL94" s="41"/>
      <c r="AM94" s="41"/>
      <c r="AN94" s="41"/>
      <c r="AO94" s="41"/>
      <c r="AP94" s="53"/>
      <c r="AQ94" s="35"/>
      <c r="AR94" s="35"/>
      <c r="AS94" s="46"/>
    </row>
    <row r="95" spans="2:45" s="48" customFormat="1" ht="15" customHeight="1">
      <c r="B95" s="46"/>
      <c r="C95" s="52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53"/>
      <c r="AK95" s="52"/>
      <c r="AL95" s="41"/>
      <c r="AM95" s="41"/>
      <c r="AN95" s="41"/>
      <c r="AO95" s="41"/>
      <c r="AP95" s="53"/>
      <c r="AQ95" s="35"/>
      <c r="AR95" s="35"/>
      <c r="AS95" s="46"/>
    </row>
    <row r="96" spans="2:45" s="48" customFormat="1" ht="15" customHeight="1">
      <c r="B96" s="46"/>
      <c r="C96" s="52"/>
      <c r="D96" s="173" t="s">
        <v>142</v>
      </c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53"/>
      <c r="AK96" s="52"/>
      <c r="AL96" s="41"/>
      <c r="AM96" s="41"/>
      <c r="AN96" s="41"/>
      <c r="AO96" s="41"/>
      <c r="AP96" s="53"/>
      <c r="AQ96" s="35"/>
      <c r="AR96" s="35"/>
      <c r="AS96" s="46"/>
    </row>
    <row r="97" spans="2:45" s="48" customFormat="1" ht="9.9499999999999993" customHeight="1">
      <c r="B97" s="46"/>
      <c r="C97" s="52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53"/>
      <c r="AK97" s="52"/>
      <c r="AL97" s="41"/>
      <c r="AM97" s="41"/>
      <c r="AN97" s="41"/>
      <c r="AO97" s="41"/>
      <c r="AP97" s="53"/>
      <c r="AQ97" s="35"/>
      <c r="AR97" s="35"/>
      <c r="AS97" s="46"/>
    </row>
    <row r="98" spans="2:45" s="48" customFormat="1" ht="15" customHeight="1">
      <c r="B98" s="46"/>
      <c r="C98" s="52" t="s">
        <v>149</v>
      </c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118" t="s">
        <v>79</v>
      </c>
      <c r="AB98" s="118"/>
      <c r="AC98" s="118"/>
      <c r="AD98" s="118"/>
      <c r="AE98" s="118"/>
      <c r="AF98" s="118"/>
      <c r="AG98" s="118"/>
      <c r="AH98" s="118"/>
      <c r="AI98" s="118"/>
      <c r="AJ98" s="53"/>
      <c r="AK98" s="52"/>
      <c r="AL98" s="149"/>
      <c r="AM98" s="149"/>
      <c r="AN98" s="149"/>
      <c r="AO98" s="149"/>
      <c r="AP98" s="53"/>
      <c r="AQ98" s="35"/>
      <c r="AR98" s="35"/>
      <c r="AS98" s="46"/>
    </row>
    <row r="99" spans="2:45" s="48" customFormat="1" ht="8.1" customHeight="1">
      <c r="B99" s="46"/>
      <c r="C99" s="56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8"/>
      <c r="AK99" s="56"/>
      <c r="AL99" s="57"/>
      <c r="AM99" s="57"/>
      <c r="AN99" s="57"/>
      <c r="AO99" s="57"/>
      <c r="AP99" s="58"/>
      <c r="AQ99" s="35"/>
      <c r="AR99" s="35"/>
      <c r="AS99" s="46"/>
    </row>
    <row r="100" spans="2:45" s="48" customFormat="1" ht="8.1" customHeight="1">
      <c r="B100" s="46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35"/>
      <c r="AR100" s="35"/>
      <c r="AS100" s="46"/>
    </row>
    <row r="101" spans="2:45" s="48" customFormat="1" ht="15" customHeight="1">
      <c r="B101" s="46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46"/>
    </row>
    <row r="102" spans="2:45" s="48" customFormat="1" ht="15" customHeight="1">
      <c r="B102" s="46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46"/>
    </row>
    <row r="103" spans="2:45" s="48" customFormat="1" ht="15" customHeight="1">
      <c r="B103" s="46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46"/>
    </row>
    <row r="104" spans="2:45" s="48" customFormat="1" ht="15" customHeight="1">
      <c r="B104" s="46"/>
      <c r="C104" s="123" t="s">
        <v>87</v>
      </c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5"/>
      <c r="AQ104" s="35"/>
      <c r="AR104" s="35"/>
      <c r="AS104" s="46"/>
    </row>
    <row r="105" spans="2:45" s="48" customFormat="1" ht="15" customHeight="1">
      <c r="B105" s="46"/>
      <c r="C105" s="126" t="s">
        <v>81</v>
      </c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8"/>
      <c r="AK105" s="135" t="s">
        <v>76</v>
      </c>
      <c r="AL105" s="136"/>
      <c r="AM105" s="136"/>
      <c r="AN105" s="136"/>
      <c r="AO105" s="136"/>
      <c r="AP105" s="137"/>
      <c r="AQ105" s="35"/>
      <c r="AR105" s="35"/>
      <c r="AS105" s="46"/>
    </row>
    <row r="106" spans="2:45" s="48" customFormat="1" ht="15" customHeight="1">
      <c r="B106" s="46"/>
      <c r="C106" s="129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1"/>
      <c r="AK106" s="138" t="s">
        <v>77</v>
      </c>
      <c r="AL106" s="139"/>
      <c r="AM106" s="139"/>
      <c r="AN106" s="139"/>
      <c r="AO106" s="139"/>
      <c r="AP106" s="140"/>
      <c r="AQ106" s="35"/>
      <c r="AR106" s="35"/>
      <c r="AS106" s="46"/>
    </row>
    <row r="107" spans="2:45" s="48" customFormat="1" ht="12" customHeight="1">
      <c r="B107" s="46"/>
      <c r="C107" s="129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1"/>
      <c r="AK107" s="143" t="s">
        <v>78</v>
      </c>
      <c r="AL107" s="144"/>
      <c r="AM107" s="144"/>
      <c r="AN107" s="144"/>
      <c r="AO107" s="144"/>
      <c r="AP107" s="145"/>
      <c r="AQ107" s="35"/>
      <c r="AR107" s="35"/>
      <c r="AS107" s="46"/>
    </row>
    <row r="108" spans="2:45" s="48" customFormat="1" ht="12" customHeight="1">
      <c r="B108" s="46"/>
      <c r="C108" s="132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4"/>
      <c r="AK108" s="146" t="s">
        <v>115</v>
      </c>
      <c r="AL108" s="147"/>
      <c r="AM108" s="147"/>
      <c r="AN108" s="147"/>
      <c r="AO108" s="147"/>
      <c r="AP108" s="148"/>
      <c r="AQ108" s="35"/>
      <c r="AR108" s="35"/>
      <c r="AS108" s="46"/>
    </row>
    <row r="109" spans="2:45" s="48" customFormat="1" ht="15" customHeight="1">
      <c r="B109" s="46"/>
      <c r="C109" s="49"/>
      <c r="D109" s="50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51"/>
      <c r="AK109" s="49"/>
      <c r="AL109" s="50"/>
      <c r="AM109" s="50"/>
      <c r="AN109" s="50"/>
      <c r="AO109" s="50"/>
      <c r="AP109" s="51"/>
      <c r="AQ109" s="35"/>
      <c r="AR109" s="35"/>
      <c r="AS109" s="46"/>
    </row>
    <row r="110" spans="2:45" s="48" customFormat="1" ht="15" customHeight="1">
      <c r="B110" s="46"/>
      <c r="C110" s="141" t="s">
        <v>42</v>
      </c>
      <c r="D110" s="142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53"/>
      <c r="AK110" s="52"/>
      <c r="AL110" s="121"/>
      <c r="AM110" s="121"/>
      <c r="AN110" s="121"/>
      <c r="AO110" s="121"/>
      <c r="AP110" s="53"/>
      <c r="AQ110" s="35"/>
      <c r="AR110" s="35"/>
      <c r="AS110" s="46"/>
    </row>
    <row r="111" spans="2:45" s="48" customFormat="1" ht="15" customHeight="1">
      <c r="B111" s="46"/>
      <c r="C111" s="52"/>
      <c r="D111" s="41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53"/>
      <c r="AK111" s="52"/>
      <c r="AL111" s="41"/>
      <c r="AM111" s="41"/>
      <c r="AN111" s="41"/>
      <c r="AO111" s="41"/>
      <c r="AP111" s="53"/>
      <c r="AQ111" s="35"/>
      <c r="AR111" s="35"/>
      <c r="AS111" s="46"/>
    </row>
    <row r="112" spans="2:45" s="48" customFormat="1" ht="15" customHeight="1">
      <c r="B112" s="46"/>
      <c r="C112" s="141" t="s">
        <v>43</v>
      </c>
      <c r="D112" s="142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53"/>
      <c r="AK112" s="52"/>
      <c r="AL112" s="121"/>
      <c r="AM112" s="121"/>
      <c r="AN112" s="121"/>
      <c r="AO112" s="121"/>
      <c r="AP112" s="53"/>
      <c r="AQ112" s="35"/>
      <c r="AR112" s="35"/>
      <c r="AS112" s="46"/>
    </row>
    <row r="113" spans="2:45" s="48" customFormat="1" ht="15" customHeight="1">
      <c r="B113" s="46"/>
      <c r="C113" s="52"/>
      <c r="D113" s="41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53"/>
      <c r="AK113" s="52"/>
      <c r="AL113" s="41"/>
      <c r="AM113" s="41"/>
      <c r="AN113" s="41"/>
      <c r="AO113" s="41"/>
      <c r="AP113" s="53"/>
      <c r="AQ113" s="35"/>
      <c r="AR113" s="35"/>
      <c r="AS113" s="46"/>
    </row>
    <row r="114" spans="2:45" s="48" customFormat="1" ht="15" customHeight="1">
      <c r="B114" s="46"/>
      <c r="C114" s="141" t="s">
        <v>44</v>
      </c>
      <c r="D114" s="142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53"/>
      <c r="AK114" s="52"/>
      <c r="AL114" s="121"/>
      <c r="AM114" s="121"/>
      <c r="AN114" s="121"/>
      <c r="AO114" s="121"/>
      <c r="AP114" s="53"/>
      <c r="AQ114" s="35"/>
      <c r="AR114" s="35"/>
      <c r="AS114" s="46"/>
    </row>
    <row r="115" spans="2:45" s="48" customFormat="1" ht="15" customHeight="1">
      <c r="B115" s="46"/>
      <c r="C115" s="52"/>
      <c r="D115" s="41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53"/>
      <c r="AK115" s="52"/>
      <c r="AL115" s="41"/>
      <c r="AM115" s="41"/>
      <c r="AN115" s="41"/>
      <c r="AO115" s="41"/>
      <c r="AP115" s="53"/>
      <c r="AQ115" s="35"/>
      <c r="AR115" s="35"/>
      <c r="AS115" s="46"/>
    </row>
    <row r="116" spans="2:45" s="48" customFormat="1" ht="15" customHeight="1">
      <c r="B116" s="46"/>
      <c r="C116" s="141" t="s">
        <v>82</v>
      </c>
      <c r="D116" s="142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53"/>
      <c r="AK116" s="52"/>
      <c r="AL116" s="121"/>
      <c r="AM116" s="121"/>
      <c r="AN116" s="121"/>
      <c r="AO116" s="121"/>
      <c r="AP116" s="53"/>
      <c r="AQ116" s="35"/>
      <c r="AR116" s="35"/>
      <c r="AS116" s="46"/>
    </row>
    <row r="117" spans="2:45" s="48" customFormat="1" ht="15" customHeight="1">
      <c r="B117" s="46"/>
      <c r="C117" s="52"/>
      <c r="D117" s="41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53"/>
      <c r="AK117" s="52"/>
      <c r="AL117" s="41"/>
      <c r="AM117" s="41"/>
      <c r="AN117" s="41"/>
      <c r="AO117" s="41"/>
      <c r="AP117" s="53"/>
      <c r="AQ117" s="35"/>
      <c r="AR117" s="35"/>
      <c r="AS117" s="46"/>
    </row>
    <row r="118" spans="2:45" s="48" customFormat="1" ht="15" customHeight="1">
      <c r="B118" s="46"/>
      <c r="C118" s="141" t="s">
        <v>83</v>
      </c>
      <c r="D118" s="142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53"/>
      <c r="AK118" s="52"/>
      <c r="AL118" s="121"/>
      <c r="AM118" s="121"/>
      <c r="AN118" s="121"/>
      <c r="AO118" s="121"/>
      <c r="AP118" s="53"/>
      <c r="AQ118" s="35"/>
      <c r="AR118" s="35"/>
      <c r="AS118" s="46"/>
    </row>
    <row r="119" spans="2:45" s="48" customFormat="1" ht="15" customHeight="1">
      <c r="B119" s="46"/>
      <c r="C119" s="52"/>
      <c r="D119" s="41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53"/>
      <c r="AK119" s="52"/>
      <c r="AL119" s="41"/>
      <c r="AM119" s="41"/>
      <c r="AN119" s="41"/>
      <c r="AO119" s="41"/>
      <c r="AP119" s="53"/>
      <c r="AQ119" s="35"/>
      <c r="AR119" s="35"/>
      <c r="AS119" s="46"/>
    </row>
    <row r="120" spans="2:45" s="48" customFormat="1" ht="15" customHeight="1">
      <c r="B120" s="46"/>
      <c r="C120" s="141" t="s">
        <v>84</v>
      </c>
      <c r="D120" s="142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53"/>
      <c r="AK120" s="52"/>
      <c r="AL120" s="121"/>
      <c r="AM120" s="121"/>
      <c r="AN120" s="121"/>
      <c r="AO120" s="121"/>
      <c r="AP120" s="53"/>
      <c r="AQ120" s="35"/>
      <c r="AR120" s="35"/>
      <c r="AS120" s="46"/>
    </row>
    <row r="121" spans="2:45" s="48" customFormat="1" ht="15" customHeight="1">
      <c r="B121" s="46"/>
      <c r="C121" s="52"/>
      <c r="D121" s="41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53"/>
      <c r="AK121" s="52"/>
      <c r="AL121" s="41"/>
      <c r="AM121" s="41"/>
      <c r="AN121" s="41"/>
      <c r="AO121" s="41"/>
      <c r="AP121" s="53"/>
      <c r="AQ121" s="35"/>
      <c r="AR121" s="35"/>
      <c r="AS121" s="46"/>
    </row>
    <row r="122" spans="2:45" s="48" customFormat="1" ht="15" customHeight="1">
      <c r="B122" s="46"/>
      <c r="C122" s="141" t="s">
        <v>85</v>
      </c>
      <c r="D122" s="142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53"/>
      <c r="AK122" s="52"/>
      <c r="AL122" s="121"/>
      <c r="AM122" s="121"/>
      <c r="AN122" s="121"/>
      <c r="AO122" s="121"/>
      <c r="AP122" s="53"/>
      <c r="AQ122" s="35"/>
      <c r="AR122" s="35"/>
      <c r="AS122" s="46"/>
    </row>
    <row r="123" spans="2:45" s="48" customFormat="1" ht="5.25" customHeight="1">
      <c r="B123" s="46"/>
      <c r="C123" s="52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53"/>
      <c r="AK123" s="52"/>
      <c r="AL123" s="41"/>
      <c r="AM123" s="41"/>
      <c r="AN123" s="41"/>
      <c r="AO123" s="41"/>
      <c r="AP123" s="53"/>
      <c r="AQ123" s="35"/>
      <c r="AR123" s="35"/>
      <c r="AS123" s="46"/>
    </row>
    <row r="124" spans="2:45" s="48" customFormat="1" ht="15" customHeight="1">
      <c r="B124" s="46"/>
      <c r="C124" s="52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53"/>
      <c r="AK124" s="52"/>
      <c r="AL124" s="41"/>
      <c r="AM124" s="41"/>
      <c r="AN124" s="41"/>
      <c r="AO124" s="41"/>
      <c r="AP124" s="53"/>
      <c r="AQ124" s="35"/>
      <c r="AR124" s="35"/>
      <c r="AS124" s="46"/>
    </row>
    <row r="125" spans="2:45" s="48" customFormat="1" ht="15" customHeight="1">
      <c r="B125" s="46"/>
      <c r="C125" s="52"/>
      <c r="D125" s="118" t="s">
        <v>79</v>
      </c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53"/>
      <c r="AK125" s="52"/>
      <c r="AL125" s="149"/>
      <c r="AM125" s="149"/>
      <c r="AN125" s="149"/>
      <c r="AO125" s="149"/>
      <c r="AP125" s="53"/>
      <c r="AQ125" s="35"/>
      <c r="AR125" s="35"/>
      <c r="AS125" s="46"/>
    </row>
    <row r="126" spans="2:45" s="48" customFormat="1" ht="8.1" customHeight="1">
      <c r="B126" s="46"/>
      <c r="C126" s="56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8"/>
      <c r="AK126" s="56"/>
      <c r="AL126" s="57"/>
      <c r="AM126" s="57"/>
      <c r="AN126" s="57"/>
      <c r="AO126" s="57"/>
      <c r="AP126" s="58"/>
      <c r="AQ126" s="35"/>
      <c r="AR126" s="35"/>
      <c r="AS126" s="46"/>
    </row>
    <row r="127" spans="2:45" s="48" customFormat="1" ht="15" customHeight="1">
      <c r="B127" s="46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46"/>
    </row>
    <row r="128" spans="2:45" s="48" customFormat="1" ht="15" customHeight="1">
      <c r="B128" s="46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46"/>
    </row>
    <row r="129" spans="2:45" s="48" customFormat="1" ht="15" customHeight="1">
      <c r="B129" s="46"/>
      <c r="C129" s="123" t="s">
        <v>80</v>
      </c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5"/>
      <c r="AQ129" s="35"/>
      <c r="AR129" s="35"/>
      <c r="AS129" s="46"/>
    </row>
    <row r="130" spans="2:45" s="48" customFormat="1" ht="15" customHeight="1">
      <c r="B130" s="46"/>
      <c r="C130" s="126" t="s">
        <v>81</v>
      </c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8"/>
      <c r="AK130" s="135" t="s">
        <v>76</v>
      </c>
      <c r="AL130" s="136"/>
      <c r="AM130" s="136"/>
      <c r="AN130" s="136"/>
      <c r="AO130" s="136"/>
      <c r="AP130" s="137"/>
      <c r="AQ130" s="35"/>
      <c r="AR130" s="35"/>
      <c r="AS130" s="46"/>
    </row>
    <row r="131" spans="2:45" s="48" customFormat="1" ht="15" customHeight="1">
      <c r="B131" s="46"/>
      <c r="C131" s="129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1"/>
      <c r="AK131" s="138" t="s">
        <v>77</v>
      </c>
      <c r="AL131" s="139"/>
      <c r="AM131" s="139"/>
      <c r="AN131" s="139"/>
      <c r="AO131" s="139"/>
      <c r="AP131" s="140"/>
      <c r="AQ131" s="35"/>
      <c r="AR131" s="35"/>
      <c r="AS131" s="46"/>
    </row>
    <row r="132" spans="2:45" s="48" customFormat="1" ht="12" customHeight="1">
      <c r="B132" s="46"/>
      <c r="C132" s="129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1"/>
      <c r="AK132" s="143" t="s">
        <v>78</v>
      </c>
      <c r="AL132" s="144"/>
      <c r="AM132" s="144"/>
      <c r="AN132" s="144"/>
      <c r="AO132" s="144"/>
      <c r="AP132" s="145"/>
      <c r="AQ132" s="35"/>
      <c r="AR132" s="35"/>
      <c r="AS132" s="46"/>
    </row>
    <row r="133" spans="2:45" s="48" customFormat="1" ht="12" customHeight="1">
      <c r="B133" s="46"/>
      <c r="C133" s="132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4"/>
      <c r="AK133" s="146" t="s">
        <v>115</v>
      </c>
      <c r="AL133" s="147"/>
      <c r="AM133" s="147"/>
      <c r="AN133" s="147"/>
      <c r="AO133" s="147"/>
      <c r="AP133" s="148"/>
      <c r="AQ133" s="35"/>
      <c r="AR133" s="35"/>
      <c r="AS133" s="46"/>
    </row>
    <row r="134" spans="2:45" s="48" customFormat="1" ht="15" customHeight="1">
      <c r="B134" s="46"/>
      <c r="C134" s="49"/>
      <c r="D134" s="50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51"/>
      <c r="AK134" s="49"/>
      <c r="AL134" s="50"/>
      <c r="AM134" s="50"/>
      <c r="AN134" s="50"/>
      <c r="AO134" s="50"/>
      <c r="AP134" s="51"/>
      <c r="AQ134" s="35"/>
      <c r="AR134" s="35"/>
      <c r="AS134" s="46"/>
    </row>
    <row r="135" spans="2:45" s="48" customFormat="1" ht="15" customHeight="1">
      <c r="B135" s="46"/>
      <c r="C135" s="141" t="s">
        <v>42</v>
      </c>
      <c r="D135" s="142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53"/>
      <c r="AK135" s="52"/>
      <c r="AL135" s="121"/>
      <c r="AM135" s="121"/>
      <c r="AN135" s="121"/>
      <c r="AO135" s="121"/>
      <c r="AP135" s="53"/>
      <c r="AQ135" s="35"/>
      <c r="AR135" s="35"/>
      <c r="AS135" s="46"/>
    </row>
    <row r="136" spans="2:45" s="48" customFormat="1" ht="15" customHeight="1">
      <c r="B136" s="46"/>
      <c r="C136" s="52"/>
      <c r="D136" s="41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53"/>
      <c r="AK136" s="52"/>
      <c r="AL136" s="41"/>
      <c r="AM136" s="41"/>
      <c r="AN136" s="41"/>
      <c r="AO136" s="41"/>
      <c r="AP136" s="53"/>
      <c r="AQ136" s="35"/>
      <c r="AR136" s="35"/>
      <c r="AS136" s="46"/>
    </row>
    <row r="137" spans="2:45" s="48" customFormat="1" ht="15" customHeight="1">
      <c r="B137" s="46"/>
      <c r="C137" s="141" t="s">
        <v>43</v>
      </c>
      <c r="D137" s="142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53"/>
      <c r="AK137" s="52"/>
      <c r="AL137" s="121"/>
      <c r="AM137" s="121"/>
      <c r="AN137" s="121"/>
      <c r="AO137" s="121"/>
      <c r="AP137" s="53"/>
      <c r="AQ137" s="35"/>
      <c r="AR137" s="35"/>
      <c r="AS137" s="46"/>
    </row>
    <row r="138" spans="2:45" s="48" customFormat="1" ht="15" customHeight="1">
      <c r="B138" s="46"/>
      <c r="C138" s="52"/>
      <c r="D138" s="41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53"/>
      <c r="AK138" s="52"/>
      <c r="AL138" s="41"/>
      <c r="AM138" s="41"/>
      <c r="AN138" s="41"/>
      <c r="AO138" s="41"/>
      <c r="AP138" s="53"/>
      <c r="AQ138" s="35"/>
      <c r="AR138" s="35"/>
      <c r="AS138" s="46"/>
    </row>
    <row r="139" spans="2:45" s="48" customFormat="1" ht="15" customHeight="1">
      <c r="B139" s="46"/>
      <c r="C139" s="141" t="s">
        <v>44</v>
      </c>
      <c r="D139" s="142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53"/>
      <c r="AK139" s="52"/>
      <c r="AL139" s="121"/>
      <c r="AM139" s="121"/>
      <c r="AN139" s="121"/>
      <c r="AO139" s="121"/>
      <c r="AP139" s="53"/>
      <c r="AQ139" s="35"/>
      <c r="AR139" s="35"/>
      <c r="AS139" s="46"/>
    </row>
    <row r="140" spans="2:45" s="48" customFormat="1" ht="15" customHeight="1">
      <c r="B140" s="46"/>
      <c r="C140" s="52"/>
      <c r="D140" s="41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53"/>
      <c r="AK140" s="52"/>
      <c r="AL140" s="41"/>
      <c r="AM140" s="41"/>
      <c r="AN140" s="41"/>
      <c r="AO140" s="41"/>
      <c r="AP140" s="53"/>
      <c r="AQ140" s="35"/>
      <c r="AR140" s="35"/>
      <c r="AS140" s="46"/>
    </row>
    <row r="141" spans="2:45" s="48" customFormat="1" ht="15" customHeight="1">
      <c r="B141" s="46"/>
      <c r="C141" s="141" t="s">
        <v>82</v>
      </c>
      <c r="D141" s="142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53"/>
      <c r="AK141" s="52"/>
      <c r="AL141" s="121"/>
      <c r="AM141" s="121"/>
      <c r="AN141" s="121"/>
      <c r="AO141" s="121"/>
      <c r="AP141" s="53"/>
      <c r="AQ141" s="35"/>
      <c r="AR141" s="35"/>
      <c r="AS141" s="46"/>
    </row>
    <row r="142" spans="2:45" s="48" customFormat="1" ht="15" customHeight="1">
      <c r="B142" s="46"/>
      <c r="C142" s="52"/>
      <c r="D142" s="41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53"/>
      <c r="AK142" s="52"/>
      <c r="AL142" s="41"/>
      <c r="AM142" s="41"/>
      <c r="AN142" s="41"/>
      <c r="AO142" s="41"/>
      <c r="AP142" s="53"/>
      <c r="AQ142" s="35"/>
      <c r="AR142" s="35"/>
      <c r="AS142" s="46"/>
    </row>
    <row r="143" spans="2:45" s="48" customFormat="1" ht="15" customHeight="1">
      <c r="B143" s="46"/>
      <c r="C143" s="141" t="s">
        <v>83</v>
      </c>
      <c r="D143" s="142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53"/>
      <c r="AK143" s="52"/>
      <c r="AL143" s="121"/>
      <c r="AM143" s="121"/>
      <c r="AN143" s="121"/>
      <c r="AO143" s="121"/>
      <c r="AP143" s="53"/>
      <c r="AQ143" s="35"/>
      <c r="AR143" s="35"/>
      <c r="AS143" s="46"/>
    </row>
    <row r="144" spans="2:45" s="48" customFormat="1" ht="15" customHeight="1">
      <c r="B144" s="46"/>
      <c r="C144" s="52"/>
      <c r="D144" s="41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53"/>
      <c r="AK144" s="52"/>
      <c r="AL144" s="41"/>
      <c r="AM144" s="41"/>
      <c r="AN144" s="41"/>
      <c r="AO144" s="41"/>
      <c r="AP144" s="53"/>
      <c r="AQ144" s="35"/>
      <c r="AR144" s="35"/>
      <c r="AS144" s="46"/>
    </row>
    <row r="145" spans="2:45" s="48" customFormat="1" ht="15" customHeight="1">
      <c r="B145" s="46"/>
      <c r="C145" s="141" t="s">
        <v>84</v>
      </c>
      <c r="D145" s="142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53"/>
      <c r="AK145" s="52"/>
      <c r="AL145" s="121"/>
      <c r="AM145" s="121"/>
      <c r="AN145" s="121"/>
      <c r="AO145" s="121"/>
      <c r="AP145" s="53"/>
      <c r="AQ145" s="35"/>
      <c r="AR145" s="35"/>
      <c r="AS145" s="46"/>
    </row>
    <row r="146" spans="2:45" s="48" customFormat="1" ht="15" customHeight="1">
      <c r="B146" s="46"/>
      <c r="C146" s="52"/>
      <c r="D146" s="41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53"/>
      <c r="AK146" s="52"/>
      <c r="AL146" s="41"/>
      <c r="AM146" s="41"/>
      <c r="AN146" s="41"/>
      <c r="AO146" s="41"/>
      <c r="AP146" s="53"/>
      <c r="AQ146" s="35"/>
      <c r="AR146" s="35"/>
      <c r="AS146" s="46"/>
    </row>
    <row r="147" spans="2:45" s="48" customFormat="1" ht="15" customHeight="1">
      <c r="B147" s="46"/>
      <c r="C147" s="141" t="s">
        <v>85</v>
      </c>
      <c r="D147" s="142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53"/>
      <c r="AK147" s="52"/>
      <c r="AL147" s="121"/>
      <c r="AM147" s="121"/>
      <c r="AN147" s="121"/>
      <c r="AO147" s="121"/>
      <c r="AP147" s="53"/>
      <c r="AQ147" s="35"/>
      <c r="AR147" s="35"/>
      <c r="AS147" s="46"/>
    </row>
    <row r="148" spans="2:45" s="48" customFormat="1" ht="15" customHeight="1">
      <c r="B148" s="46"/>
      <c r="C148" s="52"/>
      <c r="D148" s="41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53"/>
      <c r="AK148" s="52"/>
      <c r="AL148" s="41"/>
      <c r="AM148" s="41"/>
      <c r="AN148" s="41"/>
      <c r="AO148" s="41"/>
      <c r="AP148" s="53"/>
      <c r="AQ148" s="35"/>
      <c r="AR148" s="35"/>
      <c r="AS148" s="46"/>
    </row>
    <row r="149" spans="2:45" s="48" customFormat="1" ht="15" customHeight="1">
      <c r="B149" s="46"/>
      <c r="C149" s="141" t="s">
        <v>160</v>
      </c>
      <c r="D149" s="142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53"/>
      <c r="AK149" s="52"/>
      <c r="AL149" s="121"/>
      <c r="AM149" s="121"/>
      <c r="AN149" s="121"/>
      <c r="AO149" s="121"/>
      <c r="AP149" s="53"/>
      <c r="AQ149" s="35"/>
      <c r="AR149" s="35"/>
      <c r="AS149" s="46"/>
    </row>
    <row r="150" spans="2:45" s="48" customFormat="1" ht="15" customHeight="1">
      <c r="B150" s="46"/>
      <c r="C150" s="52"/>
      <c r="D150" s="41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53"/>
      <c r="AK150" s="52"/>
      <c r="AL150" s="41"/>
      <c r="AM150" s="41"/>
      <c r="AN150" s="41"/>
      <c r="AO150" s="41"/>
      <c r="AP150" s="53"/>
      <c r="AQ150" s="35"/>
      <c r="AR150" s="35"/>
      <c r="AS150" s="46"/>
    </row>
    <row r="151" spans="2:45" s="48" customFormat="1" ht="15" customHeight="1">
      <c r="B151" s="46"/>
      <c r="C151" s="141" t="s">
        <v>161</v>
      </c>
      <c r="D151" s="142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53"/>
      <c r="AK151" s="52"/>
      <c r="AL151" s="121"/>
      <c r="AM151" s="121"/>
      <c r="AN151" s="121"/>
      <c r="AO151" s="121"/>
      <c r="AP151" s="53"/>
      <c r="AQ151" s="35"/>
      <c r="AR151" s="35"/>
      <c r="AS151" s="46"/>
    </row>
    <row r="152" spans="2:45" s="48" customFormat="1" ht="15" customHeight="1">
      <c r="B152" s="46"/>
      <c r="C152" s="52"/>
      <c r="D152" s="41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53"/>
      <c r="AK152" s="52"/>
      <c r="AL152" s="41"/>
      <c r="AM152" s="41"/>
      <c r="AN152" s="41"/>
      <c r="AO152" s="41"/>
      <c r="AP152" s="53"/>
      <c r="AQ152" s="35"/>
      <c r="AR152" s="35"/>
      <c r="AS152" s="46"/>
    </row>
    <row r="153" spans="2:45" s="48" customFormat="1" ht="15" customHeight="1">
      <c r="B153" s="46"/>
      <c r="C153" s="141" t="s">
        <v>162</v>
      </c>
      <c r="D153" s="142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53"/>
      <c r="AK153" s="52"/>
      <c r="AL153" s="121"/>
      <c r="AM153" s="121"/>
      <c r="AN153" s="121"/>
      <c r="AO153" s="121"/>
      <c r="AP153" s="53"/>
      <c r="AQ153" s="35"/>
      <c r="AR153" s="35"/>
      <c r="AS153" s="46"/>
    </row>
    <row r="154" spans="2:45" s="48" customFormat="1" ht="5.25" customHeight="1">
      <c r="B154" s="46"/>
      <c r="C154" s="52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53"/>
      <c r="AK154" s="52"/>
      <c r="AL154" s="41"/>
      <c r="AM154" s="41"/>
      <c r="AN154" s="41"/>
      <c r="AO154" s="41"/>
      <c r="AP154" s="53"/>
      <c r="AQ154" s="35"/>
      <c r="AR154" s="35"/>
      <c r="AS154" s="46"/>
    </row>
    <row r="155" spans="2:45" s="48" customFormat="1" ht="15" customHeight="1">
      <c r="B155" s="46"/>
      <c r="C155" s="52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53"/>
      <c r="AK155" s="52"/>
      <c r="AL155" s="41"/>
      <c r="AM155" s="41"/>
      <c r="AN155" s="41"/>
      <c r="AO155" s="41"/>
      <c r="AP155" s="53"/>
      <c r="AQ155" s="35"/>
      <c r="AR155" s="35"/>
      <c r="AS155" s="46"/>
    </row>
    <row r="156" spans="2:45" s="48" customFormat="1" ht="15" customHeight="1">
      <c r="B156" s="46"/>
      <c r="C156" s="52"/>
      <c r="D156" s="118" t="s">
        <v>79</v>
      </c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53"/>
      <c r="AK156" s="52"/>
      <c r="AL156" s="149"/>
      <c r="AM156" s="149"/>
      <c r="AN156" s="149"/>
      <c r="AO156" s="149"/>
      <c r="AP156" s="53"/>
      <c r="AQ156" s="35"/>
      <c r="AR156" s="35"/>
      <c r="AS156" s="46"/>
    </row>
    <row r="157" spans="2:45" s="48" customFormat="1" ht="8.1" customHeight="1">
      <c r="B157" s="46"/>
      <c r="C157" s="56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8"/>
      <c r="AK157" s="56"/>
      <c r="AL157" s="57"/>
      <c r="AM157" s="57"/>
      <c r="AN157" s="57"/>
      <c r="AO157" s="57"/>
      <c r="AP157" s="58"/>
      <c r="AQ157" s="35"/>
      <c r="AR157" s="35"/>
      <c r="AS157" s="46"/>
    </row>
    <row r="158" spans="2:45" s="48" customFormat="1" ht="15" customHeight="1">
      <c r="B158" s="46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46"/>
    </row>
    <row r="159" spans="2:45" s="48" customFormat="1" ht="15" customHeight="1">
      <c r="B159" s="46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46"/>
    </row>
    <row r="160" spans="2:45" s="48" customFormat="1" ht="15" customHeight="1">
      <c r="B160" s="46"/>
      <c r="C160" s="123" t="s">
        <v>86</v>
      </c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124"/>
      <c r="AH160" s="124"/>
      <c r="AI160" s="124"/>
      <c r="AJ160" s="124"/>
      <c r="AK160" s="124"/>
      <c r="AL160" s="124"/>
      <c r="AM160" s="124"/>
      <c r="AN160" s="124"/>
      <c r="AO160" s="124"/>
      <c r="AP160" s="125"/>
      <c r="AQ160" s="35"/>
      <c r="AR160" s="35"/>
      <c r="AS160" s="46"/>
    </row>
    <row r="161" spans="2:45" s="48" customFormat="1" ht="15" customHeight="1">
      <c r="B161" s="46"/>
      <c r="C161" s="126" t="s">
        <v>81</v>
      </c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8"/>
      <c r="AK161" s="135" t="s">
        <v>76</v>
      </c>
      <c r="AL161" s="136"/>
      <c r="AM161" s="136"/>
      <c r="AN161" s="136"/>
      <c r="AO161" s="136"/>
      <c r="AP161" s="137"/>
      <c r="AQ161" s="35"/>
      <c r="AR161" s="35"/>
      <c r="AS161" s="46"/>
    </row>
    <row r="162" spans="2:45" s="48" customFormat="1" ht="15" customHeight="1">
      <c r="B162" s="46"/>
      <c r="C162" s="129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1"/>
      <c r="AK162" s="138" t="s">
        <v>77</v>
      </c>
      <c r="AL162" s="139"/>
      <c r="AM162" s="139"/>
      <c r="AN162" s="139"/>
      <c r="AO162" s="139"/>
      <c r="AP162" s="140"/>
      <c r="AQ162" s="35"/>
      <c r="AR162" s="35"/>
      <c r="AS162" s="46"/>
    </row>
    <row r="163" spans="2:45" s="48" customFormat="1" ht="12" customHeight="1">
      <c r="B163" s="46"/>
      <c r="C163" s="129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1"/>
      <c r="AK163" s="143" t="s">
        <v>78</v>
      </c>
      <c r="AL163" s="144"/>
      <c r="AM163" s="144"/>
      <c r="AN163" s="144"/>
      <c r="AO163" s="144"/>
      <c r="AP163" s="145"/>
      <c r="AQ163" s="35"/>
      <c r="AR163" s="35"/>
      <c r="AS163" s="46"/>
    </row>
    <row r="164" spans="2:45" s="48" customFormat="1" ht="12" customHeight="1">
      <c r="B164" s="46"/>
      <c r="C164" s="132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4"/>
      <c r="AK164" s="146" t="s">
        <v>115</v>
      </c>
      <c r="AL164" s="147"/>
      <c r="AM164" s="147"/>
      <c r="AN164" s="147"/>
      <c r="AO164" s="147"/>
      <c r="AP164" s="148"/>
      <c r="AQ164" s="35"/>
      <c r="AR164" s="35"/>
      <c r="AS164" s="46"/>
    </row>
    <row r="165" spans="2:45" s="48" customFormat="1" ht="15" customHeight="1">
      <c r="B165" s="46"/>
      <c r="C165" s="49"/>
      <c r="D165" s="50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51"/>
      <c r="AK165" s="49"/>
      <c r="AL165" s="50"/>
      <c r="AM165" s="50"/>
      <c r="AN165" s="50"/>
      <c r="AO165" s="50"/>
      <c r="AP165" s="51"/>
      <c r="AQ165" s="35"/>
      <c r="AR165" s="35"/>
      <c r="AS165" s="46"/>
    </row>
    <row r="166" spans="2:45" s="48" customFormat="1" ht="15" customHeight="1">
      <c r="B166" s="46"/>
      <c r="C166" s="141" t="s">
        <v>42</v>
      </c>
      <c r="D166" s="142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53"/>
      <c r="AK166" s="52"/>
      <c r="AL166" s="121"/>
      <c r="AM166" s="121"/>
      <c r="AN166" s="121"/>
      <c r="AO166" s="121"/>
      <c r="AP166" s="53"/>
      <c r="AQ166" s="35"/>
      <c r="AR166" s="35"/>
      <c r="AS166" s="46"/>
    </row>
    <row r="167" spans="2:45" s="48" customFormat="1" ht="15" customHeight="1">
      <c r="B167" s="46"/>
      <c r="C167" s="52"/>
      <c r="D167" s="41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53"/>
      <c r="AK167" s="52"/>
      <c r="AL167" s="41"/>
      <c r="AM167" s="41"/>
      <c r="AN167" s="41"/>
      <c r="AO167" s="41"/>
      <c r="AP167" s="53"/>
      <c r="AQ167" s="35"/>
      <c r="AR167" s="35"/>
      <c r="AS167" s="46"/>
    </row>
    <row r="168" spans="2:45" s="48" customFormat="1" ht="15" customHeight="1">
      <c r="B168" s="46"/>
      <c r="C168" s="141" t="s">
        <v>43</v>
      </c>
      <c r="D168" s="142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53"/>
      <c r="AK168" s="52"/>
      <c r="AL168" s="121"/>
      <c r="AM168" s="121"/>
      <c r="AN168" s="121"/>
      <c r="AO168" s="121"/>
      <c r="AP168" s="53"/>
      <c r="AQ168" s="35"/>
      <c r="AR168" s="35"/>
      <c r="AS168" s="46"/>
    </row>
    <row r="169" spans="2:45" s="48" customFormat="1" ht="15" customHeight="1">
      <c r="B169" s="46"/>
      <c r="C169" s="52"/>
      <c r="D169" s="41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53"/>
      <c r="AK169" s="52"/>
      <c r="AL169" s="41"/>
      <c r="AM169" s="41"/>
      <c r="AN169" s="41"/>
      <c r="AO169" s="41"/>
      <c r="AP169" s="53"/>
      <c r="AQ169" s="35"/>
      <c r="AR169" s="35"/>
      <c r="AS169" s="46"/>
    </row>
    <row r="170" spans="2:45" s="48" customFormat="1" ht="15" customHeight="1">
      <c r="B170" s="46"/>
      <c r="C170" s="141" t="s">
        <v>44</v>
      </c>
      <c r="D170" s="142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53"/>
      <c r="AK170" s="52"/>
      <c r="AL170" s="121"/>
      <c r="AM170" s="121"/>
      <c r="AN170" s="121"/>
      <c r="AO170" s="121"/>
      <c r="AP170" s="53"/>
      <c r="AQ170" s="35"/>
      <c r="AR170" s="35"/>
      <c r="AS170" s="46"/>
    </row>
    <row r="171" spans="2:45" s="48" customFormat="1" ht="15" customHeight="1">
      <c r="B171" s="46"/>
      <c r="C171" s="52"/>
      <c r="D171" s="41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53"/>
      <c r="AK171" s="52"/>
      <c r="AL171" s="41"/>
      <c r="AM171" s="41"/>
      <c r="AN171" s="41"/>
      <c r="AO171" s="41"/>
      <c r="AP171" s="53"/>
      <c r="AQ171" s="35"/>
      <c r="AR171" s="35"/>
      <c r="AS171" s="46"/>
    </row>
    <row r="172" spans="2:45" s="48" customFormat="1" ht="15" customHeight="1">
      <c r="B172" s="46"/>
      <c r="C172" s="141" t="s">
        <v>82</v>
      </c>
      <c r="D172" s="142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53"/>
      <c r="AK172" s="52"/>
      <c r="AL172" s="121"/>
      <c r="AM172" s="121"/>
      <c r="AN172" s="121"/>
      <c r="AO172" s="121"/>
      <c r="AP172" s="53"/>
      <c r="AQ172" s="35"/>
      <c r="AR172" s="35"/>
      <c r="AS172" s="46"/>
    </row>
    <row r="173" spans="2:45" s="48" customFormat="1" ht="15" customHeight="1">
      <c r="B173" s="46"/>
      <c r="C173" s="52"/>
      <c r="D173" s="41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53"/>
      <c r="AK173" s="52"/>
      <c r="AL173" s="41"/>
      <c r="AM173" s="41"/>
      <c r="AN173" s="41"/>
      <c r="AO173" s="41"/>
      <c r="AP173" s="53"/>
      <c r="AQ173" s="35"/>
      <c r="AR173" s="35"/>
      <c r="AS173" s="46"/>
    </row>
    <row r="174" spans="2:45" s="48" customFormat="1" ht="15" customHeight="1">
      <c r="B174" s="46"/>
      <c r="C174" s="141" t="s">
        <v>83</v>
      </c>
      <c r="D174" s="142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53"/>
      <c r="AK174" s="52"/>
      <c r="AL174" s="121"/>
      <c r="AM174" s="121"/>
      <c r="AN174" s="121"/>
      <c r="AO174" s="121"/>
      <c r="AP174" s="53"/>
      <c r="AQ174" s="35"/>
      <c r="AR174" s="35"/>
      <c r="AS174" s="46"/>
    </row>
    <row r="175" spans="2:45" s="48" customFormat="1" ht="5.25" customHeight="1">
      <c r="B175" s="46"/>
      <c r="C175" s="52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53"/>
      <c r="AK175" s="52"/>
      <c r="AL175" s="41"/>
      <c r="AM175" s="41"/>
      <c r="AN175" s="41"/>
      <c r="AO175" s="41"/>
      <c r="AP175" s="53"/>
      <c r="AQ175" s="35"/>
      <c r="AR175" s="35"/>
      <c r="AS175" s="46"/>
    </row>
    <row r="176" spans="2:45" s="48" customFormat="1" ht="15" customHeight="1">
      <c r="B176" s="46"/>
      <c r="C176" s="52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53"/>
      <c r="AK176" s="52"/>
      <c r="AL176" s="41"/>
      <c r="AM176" s="41"/>
      <c r="AN176" s="41"/>
      <c r="AO176" s="41"/>
      <c r="AP176" s="53"/>
      <c r="AQ176" s="35"/>
      <c r="AR176" s="35"/>
      <c r="AS176" s="46"/>
    </row>
    <row r="177" spans="2:45" s="48" customFormat="1" ht="15" customHeight="1">
      <c r="B177" s="46"/>
      <c r="C177" s="52"/>
      <c r="D177" s="118" t="s">
        <v>79</v>
      </c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53"/>
      <c r="AK177" s="52"/>
      <c r="AL177" s="149"/>
      <c r="AM177" s="149"/>
      <c r="AN177" s="149"/>
      <c r="AO177" s="149"/>
      <c r="AP177" s="53"/>
      <c r="AQ177" s="35"/>
      <c r="AR177" s="35"/>
      <c r="AS177" s="46"/>
    </row>
    <row r="178" spans="2:45" s="48" customFormat="1" ht="8.1" customHeight="1">
      <c r="B178" s="46"/>
      <c r="C178" s="56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8"/>
      <c r="AK178" s="56"/>
      <c r="AL178" s="57"/>
      <c r="AM178" s="57"/>
      <c r="AN178" s="57"/>
      <c r="AO178" s="57"/>
      <c r="AP178" s="58"/>
      <c r="AQ178" s="35"/>
      <c r="AR178" s="35"/>
      <c r="AS178" s="46"/>
    </row>
    <row r="179" spans="2:45" s="48" customFormat="1" ht="15" customHeight="1">
      <c r="B179" s="46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46"/>
    </row>
    <row r="180" spans="2:45" s="48" customFormat="1" ht="15" customHeight="1">
      <c r="B180" s="46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46"/>
    </row>
    <row r="181" spans="2:45" s="48" customFormat="1" ht="5.25" customHeight="1">
      <c r="B181" s="46"/>
      <c r="C181" s="49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1"/>
      <c r="U181" s="49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1"/>
      <c r="AQ181" s="35"/>
      <c r="AR181" s="35"/>
      <c r="AS181" s="46"/>
    </row>
    <row r="182" spans="2:45" s="48" customFormat="1" ht="15" customHeight="1">
      <c r="B182" s="46"/>
      <c r="C182" s="52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53"/>
      <c r="U182" s="170" t="s">
        <v>116</v>
      </c>
      <c r="V182" s="171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171"/>
      <c r="AH182" s="171"/>
      <c r="AI182" s="171"/>
      <c r="AJ182" s="171"/>
      <c r="AK182" s="171"/>
      <c r="AL182" s="171"/>
      <c r="AM182" s="171"/>
      <c r="AN182" s="171"/>
      <c r="AO182" s="171"/>
      <c r="AP182" s="172"/>
      <c r="AQ182" s="35"/>
      <c r="AR182" s="35"/>
      <c r="AS182" s="46"/>
    </row>
    <row r="183" spans="2:45" s="48" customFormat="1" ht="15" customHeight="1">
      <c r="B183" s="46"/>
      <c r="C183" s="52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53"/>
      <c r="U183" s="52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53"/>
      <c r="AQ183" s="35"/>
      <c r="AR183" s="35"/>
      <c r="AS183" s="46"/>
    </row>
    <row r="184" spans="2:45" s="48" customFormat="1" ht="15" customHeight="1">
      <c r="B184" s="46"/>
      <c r="C184" s="168" t="s">
        <v>88</v>
      </c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7"/>
      <c r="O184" s="167"/>
      <c r="P184" s="167"/>
      <c r="Q184" s="167"/>
      <c r="R184" s="167"/>
      <c r="S184" s="167"/>
      <c r="T184" s="53"/>
      <c r="U184" s="72"/>
      <c r="V184" s="73"/>
      <c r="W184" s="73"/>
      <c r="X184" s="73"/>
      <c r="Y184" s="73"/>
      <c r="Z184" s="73"/>
      <c r="AA184" s="73"/>
      <c r="AB184" s="73"/>
      <c r="AC184" s="73"/>
      <c r="AD184" s="73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53"/>
      <c r="AQ184" s="35"/>
      <c r="AR184" s="35"/>
      <c r="AS184" s="46"/>
    </row>
    <row r="185" spans="2:45" s="48" customFormat="1" ht="5.25" customHeight="1">
      <c r="B185" s="46"/>
      <c r="C185" s="56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8"/>
      <c r="U185" s="56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8"/>
      <c r="AQ185" s="35"/>
      <c r="AR185" s="35"/>
      <c r="AS185" s="46"/>
    </row>
    <row r="186" spans="2:45" s="48" customFormat="1" ht="15" customHeight="1">
      <c r="B186" s="46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46"/>
    </row>
    <row r="187" spans="2:45" s="48" customFormat="1" ht="15" customHeight="1">
      <c r="B187" s="46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46"/>
    </row>
    <row r="188" spans="2:45" ht="18.75">
      <c r="B188" s="1"/>
      <c r="C188" s="104" t="s">
        <v>33</v>
      </c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"/>
      <c r="AR188" s="10"/>
      <c r="AS188" s="1"/>
    </row>
    <row r="189" spans="2:45" ht="9.9499999999999993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2:45" ht="15" customHeight="1">
      <c r="B190" s="1"/>
      <c r="C190" s="42" t="s">
        <v>34</v>
      </c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1"/>
    </row>
    <row r="191" spans="2:45" ht="2.85" customHeight="1">
      <c r="B191" s="1"/>
      <c r="C191" s="79"/>
      <c r="D191" s="35"/>
      <c r="E191" s="1"/>
      <c r="F191" s="4"/>
      <c r="G191" s="4"/>
      <c r="H191" s="4"/>
      <c r="I191" s="4"/>
      <c r="J191" s="4"/>
      <c r="K191" s="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2:45" ht="15" customHeight="1">
      <c r="B192" s="1"/>
      <c r="C192" s="9"/>
      <c r="D192" s="80" t="s">
        <v>117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102" t="s">
        <v>153</v>
      </c>
      <c r="AF192" s="102"/>
      <c r="AG192" s="102"/>
      <c r="AH192" s="102"/>
      <c r="AI192" s="102"/>
      <c r="AJ192" s="102"/>
      <c r="AK192" s="102"/>
      <c r="AL192" s="102"/>
      <c r="AM192" s="102"/>
      <c r="AN192" s="9"/>
      <c r="AO192" s="9"/>
      <c r="AP192" s="9"/>
      <c r="AQ192" s="9"/>
      <c r="AR192" s="9"/>
      <c r="AS192" s="1"/>
    </row>
    <row r="193" spans="2:45" ht="2.85" customHeight="1">
      <c r="B193" s="1"/>
      <c r="C193" s="79"/>
      <c r="D193" s="35"/>
      <c r="E193" s="1"/>
      <c r="F193" s="4"/>
      <c r="G193" s="4"/>
      <c r="H193" s="4"/>
      <c r="I193" s="4"/>
      <c r="J193" s="4"/>
      <c r="K193" s="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2:45" ht="15" customHeight="1">
      <c r="B194" s="1"/>
      <c r="C194" s="9" t="s">
        <v>35</v>
      </c>
      <c r="D194" s="8" t="s">
        <v>159</v>
      </c>
      <c r="E194" s="8"/>
      <c r="F194" s="8"/>
      <c r="G194" s="8"/>
      <c r="H194" s="8"/>
      <c r="I194" s="8"/>
      <c r="J194" s="8"/>
      <c r="K194" s="8"/>
      <c r="L194" s="80"/>
      <c r="M194" s="80"/>
      <c r="N194" s="80"/>
      <c r="O194" s="80"/>
      <c r="P194" s="80"/>
      <c r="Q194" s="80"/>
      <c r="R194" s="80"/>
      <c r="S194" s="80"/>
      <c r="T194" s="80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88"/>
      <c r="AF194" s="9"/>
      <c r="AG194" s="9" t="s">
        <v>118</v>
      </c>
      <c r="AH194" s="9"/>
      <c r="AI194" s="9"/>
      <c r="AJ194" s="9"/>
      <c r="AK194" s="9"/>
      <c r="AL194" s="88"/>
      <c r="AM194" s="9"/>
      <c r="AN194" s="9" t="s">
        <v>119</v>
      </c>
      <c r="AO194" s="9"/>
      <c r="AP194" s="9"/>
      <c r="AQ194" s="9"/>
      <c r="AR194" s="9"/>
      <c r="AS194" s="1"/>
    </row>
    <row r="195" spans="2:45" ht="2.85" customHeight="1">
      <c r="B195" s="1"/>
      <c r="C195" s="79"/>
      <c r="D195" s="35"/>
      <c r="E195" s="1"/>
      <c r="F195" s="4"/>
      <c r="G195" s="4"/>
      <c r="H195" s="4"/>
      <c r="I195" s="4"/>
      <c r="J195" s="4"/>
      <c r="K195" s="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2:45" ht="15" customHeight="1">
      <c r="B196" s="1"/>
      <c r="C196" s="9"/>
      <c r="D196" s="9" t="s">
        <v>120</v>
      </c>
      <c r="E196" s="9"/>
      <c r="F196" s="9"/>
      <c r="G196" s="9"/>
      <c r="H196" s="88"/>
      <c r="I196" s="9"/>
      <c r="J196" s="9" t="s">
        <v>121</v>
      </c>
      <c r="K196" s="9"/>
      <c r="L196" s="9"/>
      <c r="M196" s="9"/>
      <c r="N196" s="9"/>
      <c r="O196" s="9"/>
      <c r="P196" s="88"/>
      <c r="Q196" s="9"/>
      <c r="R196" s="9" t="s">
        <v>122</v>
      </c>
      <c r="S196" s="9"/>
      <c r="T196" s="9"/>
      <c r="U196" s="9"/>
      <c r="V196" s="9"/>
      <c r="W196" s="9"/>
      <c r="X196" s="88"/>
      <c r="Y196" s="9"/>
      <c r="Z196" s="9" t="s">
        <v>123</v>
      </c>
      <c r="AA196" s="9"/>
      <c r="AB196" s="9"/>
      <c r="AC196" s="9"/>
      <c r="AD196" s="9"/>
      <c r="AE196" s="9"/>
      <c r="AF196" s="9"/>
      <c r="AG196" s="9"/>
      <c r="AH196" s="9"/>
      <c r="AI196" s="81" t="s">
        <v>124</v>
      </c>
      <c r="AJ196" s="9"/>
      <c r="AK196" s="9"/>
      <c r="AL196" s="9"/>
      <c r="AM196" s="9"/>
      <c r="AN196" s="9"/>
      <c r="AO196" s="9"/>
      <c r="AP196" s="9"/>
      <c r="AQ196" s="9"/>
      <c r="AR196" s="9"/>
      <c r="AS196" s="1"/>
    </row>
    <row r="197" spans="2:45" ht="2.85" customHeight="1">
      <c r="B197" s="1"/>
      <c r="C197" s="79"/>
      <c r="D197" s="35"/>
      <c r="E197" s="1"/>
      <c r="F197" s="4"/>
      <c r="G197" s="4"/>
      <c r="H197" s="4"/>
      <c r="I197" s="4"/>
      <c r="J197" s="4"/>
      <c r="K197" s="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2:45" ht="15" customHeight="1">
      <c r="B198" s="1"/>
      <c r="C198" s="9"/>
      <c r="D198" s="101" t="s">
        <v>125</v>
      </c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89"/>
      <c r="Z198" s="89"/>
      <c r="AA198" s="89"/>
      <c r="AB198" s="89"/>
      <c r="AC198" s="89"/>
      <c r="AD198" s="89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89"/>
      <c r="AO198" s="89"/>
      <c r="AP198" s="89"/>
      <c r="AQ198" s="9"/>
      <c r="AR198" s="9"/>
      <c r="AS198" s="1"/>
    </row>
    <row r="199" spans="2:45" ht="15" customHeight="1">
      <c r="B199" s="1"/>
      <c r="C199" s="9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9"/>
      <c r="AR199" s="9"/>
      <c r="AS199" s="1"/>
    </row>
    <row r="200" spans="2:45" ht="8.4499999999999993" customHeight="1">
      <c r="B200" s="1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1"/>
    </row>
    <row r="201" spans="2:45" ht="15" customHeight="1">
      <c r="B201" s="1"/>
      <c r="C201" s="9" t="s">
        <v>35</v>
      </c>
      <c r="D201" s="8" t="s">
        <v>126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88"/>
      <c r="AF201" s="9"/>
      <c r="AG201" s="9" t="s">
        <v>118</v>
      </c>
      <c r="AH201" s="9"/>
      <c r="AI201" s="9"/>
      <c r="AJ201" s="9"/>
      <c r="AK201" s="9"/>
      <c r="AL201" s="88"/>
      <c r="AM201" s="9"/>
      <c r="AN201" s="9" t="s">
        <v>119</v>
      </c>
      <c r="AO201" s="9"/>
      <c r="AP201" s="9"/>
      <c r="AQ201" s="9"/>
      <c r="AR201" s="9"/>
      <c r="AS201" s="1"/>
    </row>
    <row r="202" spans="2:45" ht="15" customHeight="1">
      <c r="B202" s="1"/>
      <c r="C202" s="9"/>
      <c r="D202" s="101" t="s">
        <v>127</v>
      </c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89"/>
      <c r="Z202" s="89"/>
      <c r="AA202" s="89"/>
      <c r="AB202" s="89"/>
      <c r="AC202" s="89"/>
      <c r="AD202" s="89"/>
      <c r="AE202" s="102" t="s">
        <v>153</v>
      </c>
      <c r="AF202" s="102"/>
      <c r="AG202" s="102"/>
      <c r="AH202" s="102"/>
      <c r="AI202" s="102"/>
      <c r="AJ202" s="102"/>
      <c r="AK202" s="102"/>
      <c r="AL202" s="102"/>
      <c r="AM202" s="102"/>
      <c r="AN202" s="89"/>
      <c r="AO202" s="89"/>
      <c r="AP202" s="89"/>
      <c r="AQ202" s="9"/>
      <c r="AR202" s="9"/>
      <c r="AS202" s="1"/>
    </row>
    <row r="203" spans="2:45" ht="15" customHeight="1">
      <c r="B203" s="1"/>
      <c r="C203" s="9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9"/>
      <c r="AR203" s="9"/>
      <c r="AS203" s="1"/>
    </row>
    <row r="204" spans="2:45" ht="8.4499999999999993" customHeight="1">
      <c r="B204" s="1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1"/>
    </row>
    <row r="205" spans="2:45" ht="15" customHeight="1">
      <c r="B205" s="1"/>
      <c r="C205" s="9" t="s">
        <v>35</v>
      </c>
      <c r="D205" s="8" t="s">
        <v>128</v>
      </c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102" t="s">
        <v>153</v>
      </c>
      <c r="V205" s="102"/>
      <c r="W205" s="102"/>
      <c r="X205" s="102"/>
      <c r="Y205" s="102"/>
      <c r="Z205" s="102"/>
      <c r="AA205" s="102"/>
      <c r="AB205" s="102"/>
      <c r="AC205" s="102"/>
      <c r="AD205" s="9"/>
      <c r="AE205" s="88"/>
      <c r="AF205" s="9"/>
      <c r="AG205" s="9" t="s">
        <v>118</v>
      </c>
      <c r="AH205" s="9"/>
      <c r="AI205" s="9"/>
      <c r="AJ205" s="9"/>
      <c r="AK205" s="9"/>
      <c r="AL205" s="88"/>
      <c r="AM205" s="9"/>
      <c r="AN205" s="9" t="s">
        <v>119</v>
      </c>
      <c r="AO205" s="9"/>
      <c r="AP205" s="9"/>
      <c r="AQ205" s="9"/>
      <c r="AR205" s="9"/>
      <c r="AS205" s="1"/>
    </row>
    <row r="206" spans="2:45" ht="2.85" customHeight="1">
      <c r="B206" s="1"/>
      <c r="C206" s="79"/>
      <c r="D206" s="35"/>
      <c r="E206" s="1"/>
      <c r="F206" s="4"/>
      <c r="G206" s="4"/>
      <c r="H206" s="4"/>
      <c r="I206" s="4"/>
      <c r="J206" s="4"/>
      <c r="K206" s="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spans="2:45" ht="15" customHeight="1">
      <c r="B207" s="1"/>
      <c r="C207" s="9"/>
      <c r="D207" s="9" t="s">
        <v>120</v>
      </c>
      <c r="E207" s="9"/>
      <c r="F207" s="9"/>
      <c r="G207" s="9"/>
      <c r="H207" s="88"/>
      <c r="I207" s="9"/>
      <c r="J207" s="9" t="s">
        <v>121</v>
      </c>
      <c r="K207" s="9"/>
      <c r="L207" s="9"/>
      <c r="M207" s="9"/>
      <c r="N207" s="9"/>
      <c r="O207" s="9"/>
      <c r="P207" s="88"/>
      <c r="Q207" s="9"/>
      <c r="R207" s="9" t="s">
        <v>122</v>
      </c>
      <c r="S207" s="9"/>
      <c r="T207" s="9"/>
      <c r="U207" s="9"/>
      <c r="V207" s="9"/>
      <c r="W207" s="9"/>
      <c r="X207" s="88"/>
      <c r="Y207" s="9"/>
      <c r="Z207" s="9" t="s">
        <v>123</v>
      </c>
      <c r="AA207" s="9"/>
      <c r="AB207" s="9"/>
      <c r="AC207" s="9"/>
      <c r="AD207" s="9"/>
      <c r="AE207" s="9"/>
      <c r="AF207" s="9"/>
      <c r="AG207" s="9"/>
      <c r="AH207" s="9"/>
      <c r="AI207" s="81" t="s">
        <v>124</v>
      </c>
      <c r="AJ207" s="9"/>
      <c r="AK207" s="9"/>
      <c r="AL207" s="9"/>
      <c r="AM207" s="9"/>
      <c r="AN207" s="9"/>
      <c r="AO207" s="9"/>
      <c r="AP207" s="9"/>
      <c r="AQ207" s="9"/>
      <c r="AR207" s="9"/>
      <c r="AS207" s="1"/>
    </row>
    <row r="208" spans="2:45" ht="2.85" customHeight="1">
      <c r="B208" s="1"/>
      <c r="C208" s="79"/>
      <c r="D208" s="35"/>
      <c r="E208" s="1"/>
      <c r="F208" s="4"/>
      <c r="G208" s="4"/>
      <c r="H208" s="4"/>
      <c r="I208" s="4"/>
      <c r="J208" s="4"/>
      <c r="K208" s="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B209" s="1"/>
      <c r="C209" s="9"/>
      <c r="D209" s="101" t="s">
        <v>129</v>
      </c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89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89"/>
      <c r="AO209" s="89"/>
      <c r="AP209" s="89"/>
      <c r="AQ209" s="9"/>
      <c r="AR209" s="9"/>
      <c r="AS209" s="1"/>
    </row>
    <row r="210" spans="1:45" ht="15" customHeight="1">
      <c r="B210" s="1"/>
      <c r="C210" s="9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9"/>
      <c r="AR210" s="9"/>
      <c r="AS210" s="1"/>
    </row>
    <row r="211" spans="1:45" ht="8.4499999999999993" customHeight="1">
      <c r="B211" s="1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1"/>
    </row>
    <row r="212" spans="1:45" ht="15" customHeight="1">
      <c r="B212" s="1"/>
      <c r="C212" s="9"/>
      <c r="D212" s="105" t="s">
        <v>152</v>
      </c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9"/>
      <c r="AR212" s="9"/>
      <c r="AS212" s="1"/>
    </row>
    <row r="213" spans="1:45" ht="15" customHeight="1">
      <c r="B213" s="1"/>
      <c r="C213" s="9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9"/>
      <c r="AR213" s="9"/>
      <c r="AS213" s="1"/>
    </row>
    <row r="214" spans="1:45" ht="10.5" customHeight="1">
      <c r="B214" s="1"/>
      <c r="C214" s="9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9"/>
      <c r="AR214" s="9"/>
      <c r="AS214" s="1"/>
    </row>
    <row r="215" spans="1:45" ht="8.4499999999999993" customHeight="1">
      <c r="B215" s="1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1"/>
    </row>
    <row r="216" spans="1:45" ht="15" customHeight="1">
      <c r="B216" s="1"/>
      <c r="C216" s="9"/>
      <c r="D216" s="105" t="s">
        <v>130</v>
      </c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9"/>
      <c r="AR216" s="9"/>
      <c r="AS216" s="1"/>
    </row>
    <row r="217" spans="1:45" ht="15" customHeight="1">
      <c r="B217" s="1"/>
      <c r="C217" s="9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9"/>
      <c r="AR217" s="9"/>
      <c r="AS217" s="1"/>
    </row>
    <row r="218" spans="1:45" ht="15" customHeight="1">
      <c r="B218" s="1"/>
      <c r="C218" s="9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9"/>
      <c r="AR218" s="9"/>
      <c r="AS218" s="1"/>
    </row>
    <row r="219" spans="1:45" ht="15" customHeight="1">
      <c r="B219" s="1"/>
      <c r="C219" s="9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9"/>
      <c r="AR219" s="9"/>
      <c r="AS219" s="1"/>
    </row>
    <row r="220" spans="1:45" ht="15" customHeight="1">
      <c r="B220" s="1"/>
      <c r="C220" s="9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9"/>
      <c r="AR220" s="9"/>
      <c r="AS220" s="1"/>
    </row>
    <row r="221" spans="1:45" ht="5.25" customHeight="1">
      <c r="B221" s="1"/>
      <c r="C221" s="9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9"/>
      <c r="AR221" s="9"/>
      <c r="AS221" s="1"/>
    </row>
    <row r="222" spans="1:45" ht="9.9499999999999993" customHeight="1">
      <c r="B222" s="1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1"/>
    </row>
    <row r="223" spans="1:45" ht="15" customHeight="1">
      <c r="A223" s="36"/>
      <c r="B223" s="1"/>
      <c r="C223" s="106" t="s">
        <v>36</v>
      </c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  <c r="AP223" s="106"/>
      <c r="AQ223" s="35"/>
      <c r="AR223" s="35"/>
      <c r="AS223" s="1"/>
    </row>
    <row r="224" spans="1:45" ht="15" customHeight="1">
      <c r="A224" s="36"/>
      <c r="B224" s="1"/>
      <c r="C224" s="43" t="s">
        <v>35</v>
      </c>
      <c r="D224" s="107" t="s">
        <v>131</v>
      </c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35"/>
      <c r="AR224" s="35"/>
      <c r="AS224" s="1"/>
    </row>
    <row r="225" spans="1:64" ht="15" customHeight="1">
      <c r="A225" s="36"/>
      <c r="B225" s="1"/>
      <c r="C225" s="35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35"/>
      <c r="AR225" s="35"/>
      <c r="AS225" s="1"/>
    </row>
    <row r="226" spans="1:64" s="36" customFormat="1" ht="15" customHeight="1">
      <c r="B226" s="35"/>
      <c r="C226" s="43" t="s">
        <v>35</v>
      </c>
      <c r="D226" s="107" t="s">
        <v>132</v>
      </c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35"/>
      <c r="AR226" s="35"/>
      <c r="AS226" s="1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</row>
    <row r="227" spans="1:64" s="36" customFormat="1" ht="15" customHeight="1">
      <c r="B227" s="35"/>
      <c r="C227" s="35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35"/>
      <c r="AR227" s="35"/>
      <c r="AS227" s="1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</row>
    <row r="228" spans="1:64" s="36" customFormat="1" ht="15" customHeight="1">
      <c r="B228" s="35"/>
      <c r="C228" s="35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35"/>
      <c r="AR228" s="35"/>
      <c r="AS228" s="1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</row>
    <row r="229" spans="1:64" ht="15" customHeight="1">
      <c r="A229" s="36"/>
      <c r="B229" s="1"/>
      <c r="C229" s="43" t="s">
        <v>35</v>
      </c>
      <c r="D229" s="108" t="s">
        <v>154</v>
      </c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35"/>
      <c r="AR229" s="35"/>
      <c r="AS229" s="1"/>
    </row>
    <row r="230" spans="1:64" ht="15" customHeight="1">
      <c r="A230" s="36"/>
      <c r="B230" s="1"/>
      <c r="C230" s="35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35"/>
      <c r="AR230" s="35"/>
      <c r="AS230" s="1"/>
    </row>
    <row r="231" spans="1:64" ht="15" customHeight="1">
      <c r="A231" s="36"/>
      <c r="B231" s="1"/>
      <c r="C231" s="35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35"/>
      <c r="AR231" s="35"/>
      <c r="AS231" s="1"/>
    </row>
    <row r="232" spans="1:64" ht="15" customHeight="1">
      <c r="A232" s="36"/>
      <c r="B232" s="1"/>
      <c r="C232" s="35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35"/>
      <c r="AR232" s="35"/>
      <c r="AS232" s="1"/>
    </row>
    <row r="233" spans="1:64" ht="15" customHeight="1">
      <c r="A233" s="36"/>
      <c r="B233" s="1"/>
      <c r="C233" s="35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35"/>
      <c r="AR233" s="35"/>
      <c r="AS233" s="1"/>
    </row>
    <row r="234" spans="1:64" ht="15" customHeight="1">
      <c r="A234" s="36"/>
      <c r="B234" s="1"/>
      <c r="C234" s="35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35"/>
      <c r="AR234" s="35"/>
      <c r="AS234" s="1"/>
    </row>
    <row r="235" spans="1:64" ht="9.9499999999999993" customHeight="1">
      <c r="B235" s="1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1"/>
    </row>
    <row r="236" spans="1:64" ht="15" customHeight="1">
      <c r="B236" s="1"/>
      <c r="C236" s="109"/>
      <c r="D236" s="109"/>
      <c r="E236" s="109"/>
      <c r="F236" s="109"/>
      <c r="G236" s="109"/>
      <c r="H236" s="109"/>
      <c r="I236" s="109"/>
      <c r="J236" s="109"/>
      <c r="K236" s="110" t="s">
        <v>133</v>
      </c>
      <c r="L236" s="110"/>
      <c r="M236" s="110"/>
      <c r="N236" s="109"/>
      <c r="O236" s="109"/>
      <c r="P236" s="109"/>
      <c r="Q236" s="109"/>
      <c r="R236" s="109"/>
      <c r="S236" s="109"/>
      <c r="T236" s="1"/>
      <c r="U236" s="1"/>
      <c r="V236" s="1"/>
      <c r="W236" s="1"/>
      <c r="X236" s="1"/>
      <c r="Y236" s="1"/>
      <c r="Z236" s="1"/>
      <c r="AA236" s="111"/>
      <c r="AB236" s="111"/>
      <c r="AC236" s="111"/>
      <c r="AD236" s="111"/>
      <c r="AE236" s="111"/>
      <c r="AF236" s="111"/>
      <c r="AG236" s="111"/>
      <c r="AH236" s="111"/>
      <c r="AI236" s="111"/>
      <c r="AJ236" s="111"/>
      <c r="AK236" s="111"/>
      <c r="AL236" s="111"/>
      <c r="AM236" s="111"/>
      <c r="AN236" s="111"/>
      <c r="AO236" s="111"/>
      <c r="AP236" s="111"/>
      <c r="AQ236" s="1"/>
      <c r="AR236" s="1"/>
      <c r="AS236" s="1"/>
    </row>
    <row r="237" spans="1:64" ht="15" customHeight="1">
      <c r="B237" s="1"/>
      <c r="C237" s="154" t="s">
        <v>134</v>
      </c>
      <c r="D237" s="154"/>
      <c r="E237" s="154"/>
      <c r="F237" s="154"/>
      <c r="G237" s="154"/>
      <c r="H237" s="154"/>
      <c r="I237" s="154"/>
      <c r="J237" s="154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55" t="s">
        <v>38</v>
      </c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  <c r="AN237" s="155"/>
      <c r="AO237" s="155"/>
      <c r="AP237" s="155"/>
      <c r="AQ237" s="1"/>
      <c r="AR237" s="1"/>
      <c r="AS237" s="1"/>
    </row>
    <row r="238" spans="1:64" ht="9.9499999999999993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</row>
    <row r="239" spans="1:64">
      <c r="B239" s="1"/>
      <c r="C239" s="153" t="s">
        <v>101</v>
      </c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  <c r="R239" s="153"/>
      <c r="S239" s="153"/>
      <c r="T239" s="153"/>
      <c r="U239" s="153"/>
      <c r="V239" s="153"/>
      <c r="W239" s="153"/>
      <c r="X239" s="153"/>
      <c r="Y239" s="153"/>
      <c r="Z239" s="153"/>
      <c r="AA239" s="153"/>
      <c r="AB239" s="153"/>
      <c r="AC239" s="153"/>
      <c r="AD239" s="153"/>
      <c r="AE239" s="153"/>
      <c r="AF239" s="153"/>
      <c r="AG239" s="153"/>
      <c r="AH239" s="153"/>
      <c r="AI239" s="153"/>
      <c r="AJ239" s="153"/>
      <c r="AK239" s="153"/>
      <c r="AL239" s="153"/>
      <c r="AM239" s="153"/>
      <c r="AN239" s="153"/>
      <c r="AO239" s="153"/>
      <c r="AP239" s="153"/>
      <c r="AQ239" s="1"/>
      <c r="AR239" s="1"/>
      <c r="AS239" s="1"/>
    </row>
    <row r="240" spans="1:64" ht="9.9499999999999993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</row>
    <row r="241" spans="2:45">
      <c r="B241" s="1"/>
      <c r="C241" s="101" t="s">
        <v>39</v>
      </c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1"/>
      <c r="AP241" s="101"/>
      <c r="AQ241" s="1"/>
      <c r="AR241" s="1"/>
      <c r="AS241" s="1"/>
    </row>
    <row r="242" spans="2:45" ht="8.4499999999999993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</row>
    <row r="243" spans="2:45" ht="15" customHeight="1">
      <c r="B243" s="1"/>
      <c r="C243" s="152" t="s">
        <v>30</v>
      </c>
      <c r="D243" s="152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  <c r="AA243" s="150"/>
      <c r="AB243" s="150"/>
      <c r="AC243" s="150"/>
      <c r="AD243" s="150"/>
      <c r="AE243" s="150"/>
      <c r="AF243" s="150"/>
      <c r="AG243" s="150"/>
      <c r="AH243" s="150"/>
      <c r="AI243" s="150"/>
      <c r="AJ243" s="150"/>
      <c r="AK243" s="150"/>
      <c r="AL243" s="150"/>
      <c r="AM243" s="150"/>
      <c r="AN243" s="150"/>
      <c r="AO243" s="150"/>
      <c r="AP243" s="150"/>
      <c r="AQ243" s="1"/>
      <c r="AR243" s="1"/>
      <c r="AS243" s="1"/>
    </row>
    <row r="244" spans="2:45" ht="5.85" customHeight="1">
      <c r="B244" s="1"/>
      <c r="C244" s="1"/>
      <c r="D244" s="35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</row>
    <row r="245" spans="2:45" ht="15" customHeight="1">
      <c r="B245" s="1"/>
      <c r="C245" s="152" t="s">
        <v>31</v>
      </c>
      <c r="D245" s="152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  <c r="Y245" s="150"/>
      <c r="Z245" s="150"/>
      <c r="AA245" s="150"/>
      <c r="AB245" s="150"/>
      <c r="AC245" s="150"/>
      <c r="AD245" s="150"/>
      <c r="AE245" s="150"/>
      <c r="AF245" s="150"/>
      <c r="AG245" s="150"/>
      <c r="AH245" s="150"/>
      <c r="AI245" s="150"/>
      <c r="AJ245" s="150"/>
      <c r="AK245" s="150"/>
      <c r="AL245" s="150"/>
      <c r="AM245" s="150"/>
      <c r="AN245" s="150"/>
      <c r="AO245" s="150"/>
      <c r="AP245" s="150"/>
      <c r="AQ245" s="1"/>
      <c r="AR245" s="1"/>
      <c r="AS245" s="1"/>
    </row>
    <row r="246" spans="2:45" ht="5.85" customHeight="1">
      <c r="B246" s="1"/>
      <c r="C246" s="1"/>
      <c r="D246" s="35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2:45" ht="15" customHeight="1">
      <c r="B247" s="1"/>
      <c r="C247" s="152" t="s">
        <v>32</v>
      </c>
      <c r="D247" s="152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  <c r="Y247" s="150"/>
      <c r="Z247" s="150"/>
      <c r="AA247" s="150"/>
      <c r="AB247" s="150"/>
      <c r="AC247" s="150"/>
      <c r="AD247" s="150"/>
      <c r="AE247" s="150"/>
      <c r="AF247" s="150"/>
      <c r="AG247" s="150"/>
      <c r="AH247" s="150"/>
      <c r="AI247" s="150"/>
      <c r="AJ247" s="150"/>
      <c r="AK247" s="150"/>
      <c r="AL247" s="150"/>
      <c r="AM247" s="150"/>
      <c r="AN247" s="150"/>
      <c r="AO247" s="150"/>
      <c r="AP247" s="150"/>
      <c r="AQ247" s="1"/>
      <c r="AR247" s="1"/>
      <c r="AS247" s="1"/>
    </row>
    <row r="248" spans="2:45" ht="9.9499999999999993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2:45" ht="15" customHeight="1">
      <c r="B249" s="1"/>
      <c r="C249" s="151" t="s">
        <v>40</v>
      </c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09"/>
      <c r="O249" s="109"/>
      <c r="P249" s="109"/>
      <c r="Q249" s="109"/>
      <c r="R249" s="109"/>
      <c r="S249" s="109"/>
      <c r="T249" s="109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2:45" ht="9.9499999999999993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2:45" ht="15" customHeight="1">
      <c r="B251" s="1"/>
      <c r="C251" s="151" t="s">
        <v>41</v>
      </c>
      <c r="D251" s="151"/>
      <c r="E251" s="151"/>
      <c r="F251" s="151"/>
      <c r="G251" s="151"/>
      <c r="H251" s="151"/>
      <c r="I251" s="151"/>
      <c r="J251" s="151"/>
      <c r="K251" s="151"/>
      <c r="L251" s="151"/>
      <c r="M251" s="151"/>
      <c r="N251" s="109"/>
      <c r="O251" s="109"/>
      <c r="P251" s="109"/>
      <c r="Q251" s="109"/>
      <c r="R251" s="109"/>
      <c r="S251" s="109"/>
      <c r="T251" s="109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2:45" ht="1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</row>
    <row r="253" spans="2:45" ht="15" customHeight="1">
      <c r="B253" s="1"/>
      <c r="C253" s="151" t="s">
        <v>37</v>
      </c>
      <c r="D253" s="151"/>
      <c r="E253" s="151"/>
      <c r="F253" s="151"/>
      <c r="G253" s="151"/>
      <c r="H253" s="109"/>
      <c r="I253" s="109"/>
      <c r="J253" s="109"/>
      <c r="K253" s="109"/>
      <c r="L253" s="109"/>
      <c r="M253" s="109"/>
      <c r="N253" s="109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66"/>
      <c r="AB253" s="166"/>
      <c r="AC253" s="166"/>
      <c r="AD253" s="166"/>
      <c r="AE253" s="166"/>
      <c r="AF253" s="166"/>
      <c r="AG253" s="166"/>
      <c r="AH253" s="166"/>
      <c r="AI253" s="166"/>
      <c r="AJ253" s="166"/>
      <c r="AK253" s="166"/>
      <c r="AL253" s="166"/>
      <c r="AM253" s="166"/>
      <c r="AN253" s="166"/>
      <c r="AO253" s="166"/>
      <c r="AP253" s="166"/>
      <c r="AQ253" s="1"/>
      <c r="AR253" s="1"/>
      <c r="AS253" s="1"/>
    </row>
    <row r="254" spans="2:45" ht="1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73" t="s">
        <v>102</v>
      </c>
      <c r="AB254" s="173"/>
      <c r="AC254" s="173"/>
      <c r="AD254" s="173"/>
      <c r="AE254" s="173"/>
      <c r="AF254" s="173"/>
      <c r="AG254" s="173"/>
      <c r="AH254" s="173"/>
      <c r="AI254" s="173"/>
      <c r="AJ254" s="173"/>
      <c r="AK254" s="173"/>
      <c r="AL254" s="173"/>
      <c r="AM254" s="173"/>
      <c r="AN254" s="173"/>
      <c r="AO254" s="173"/>
      <c r="AP254" s="173"/>
      <c r="AQ254" s="1"/>
      <c r="AR254" s="1"/>
      <c r="AS254" s="1"/>
    </row>
    <row r="255" spans="2:45" ht="1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2:45" ht="30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309" spans="97:100">
      <c r="CV309" s="45" t="s">
        <v>70</v>
      </c>
    </row>
    <row r="310" spans="97:100">
      <c r="CV310" s="44" t="s">
        <v>69</v>
      </c>
    </row>
    <row r="314" spans="97:100">
      <c r="CS314" s="5">
        <f>IF(CV310="© Maciej Żerkowski",1,0)</f>
        <v>1</v>
      </c>
    </row>
  </sheetData>
  <sheetProtection algorithmName="SHA-512" hashValue="uAHkOtRe4LWWEPQZYHjRZIsWI8EhSicxzQqAyg0Y7QiE2VDQp5O9B1YCMj/U86F5q5vfbUnq6Pq1LQ+fM8jHuQ==" saltValue="+kPwObFhVh/fRSUT7gARcg==" spinCount="100000" sheet="1" selectLockedCells="1"/>
  <mergeCells count="212">
    <mergeCell ref="E138:AI139"/>
    <mergeCell ref="AL151:AO151"/>
    <mergeCell ref="D156:AI156"/>
    <mergeCell ref="AL156:AO156"/>
    <mergeCell ref="C160:AP160"/>
    <mergeCell ref="C141:D141"/>
    <mergeCell ref="AL141:AO141"/>
    <mergeCell ref="C143:D143"/>
    <mergeCell ref="AL143:AO143"/>
    <mergeCell ref="E150:AI151"/>
    <mergeCell ref="C151:D151"/>
    <mergeCell ref="E152:AI153"/>
    <mergeCell ref="C153:D153"/>
    <mergeCell ref="AL153:AO153"/>
    <mergeCell ref="AU3:AV4"/>
    <mergeCell ref="AU10:AV10"/>
    <mergeCell ref="I16:M16"/>
    <mergeCell ref="O16:T16"/>
    <mergeCell ref="K10:S10"/>
    <mergeCell ref="K12:S12"/>
    <mergeCell ref="K14:S14"/>
    <mergeCell ref="C8:T8"/>
    <mergeCell ref="C16:G16"/>
    <mergeCell ref="C14:J14"/>
    <mergeCell ref="C12:J12"/>
    <mergeCell ref="C10:J10"/>
    <mergeCell ref="AU14:AW16"/>
    <mergeCell ref="V7:AO8"/>
    <mergeCell ref="V9:AO18"/>
    <mergeCell ref="G5:AP5"/>
    <mergeCell ref="G3:AP4"/>
    <mergeCell ref="X21:AC21"/>
    <mergeCell ref="L29:Q29"/>
    <mergeCell ref="AI45:AM45"/>
    <mergeCell ref="AN37:AP37"/>
    <mergeCell ref="AC37:AE37"/>
    <mergeCell ref="X37:AB37"/>
    <mergeCell ref="C31:AP31"/>
    <mergeCell ref="I29:J29"/>
    <mergeCell ref="I25:M25"/>
    <mergeCell ref="C21:H21"/>
    <mergeCell ref="C23:H23"/>
    <mergeCell ref="C25:H25"/>
    <mergeCell ref="C29:H29"/>
    <mergeCell ref="I21:U21"/>
    <mergeCell ref="AD21:AP21"/>
    <mergeCell ref="U23:AP23"/>
    <mergeCell ref="AD25:AP25"/>
    <mergeCell ref="V25:AC25"/>
    <mergeCell ref="V39:AB39"/>
    <mergeCell ref="W41:AB41"/>
    <mergeCell ref="AC45:AE45"/>
    <mergeCell ref="I39:T39"/>
    <mergeCell ref="I41:T41"/>
    <mergeCell ref="AC39:AG39"/>
    <mergeCell ref="AA254:AP254"/>
    <mergeCell ref="C243:D243"/>
    <mergeCell ref="F37:T37"/>
    <mergeCell ref="F45:T45"/>
    <mergeCell ref="C69:AP69"/>
    <mergeCell ref="C70:AP70"/>
    <mergeCell ref="C73:AP73"/>
    <mergeCell ref="AK79:AP79"/>
    <mergeCell ref="AK78:AP78"/>
    <mergeCell ref="AK77:AP77"/>
    <mergeCell ref="AK76:AP76"/>
    <mergeCell ref="C76:AJ79"/>
    <mergeCell ref="D95:AI95"/>
    <mergeCell ref="D96:AI96"/>
    <mergeCell ref="AL98:AO98"/>
    <mergeCell ref="C81:AI81"/>
    <mergeCell ref="C105:AJ108"/>
    <mergeCell ref="I49:T49"/>
    <mergeCell ref="X45:AB45"/>
    <mergeCell ref="V47:AB47"/>
    <mergeCell ref="AL114:AO114"/>
    <mergeCell ref="AL116:AO116"/>
    <mergeCell ref="AL118:AO118"/>
    <mergeCell ref="AL120:AO120"/>
    <mergeCell ref="AA253:AP253"/>
    <mergeCell ref="N184:S184"/>
    <mergeCell ref="C184:M184"/>
    <mergeCell ref="U182:AP182"/>
    <mergeCell ref="AE184:AO184"/>
    <mergeCell ref="H253:N253"/>
    <mergeCell ref="C253:G253"/>
    <mergeCell ref="AK105:AP105"/>
    <mergeCell ref="AK106:AP106"/>
    <mergeCell ref="AK107:AP107"/>
    <mergeCell ref="AK108:AP108"/>
    <mergeCell ref="D125:AI125"/>
    <mergeCell ref="AL125:AO125"/>
    <mergeCell ref="C110:D110"/>
    <mergeCell ref="C112:D112"/>
    <mergeCell ref="C114:D114"/>
    <mergeCell ref="C116:D116"/>
    <mergeCell ref="AL122:AO122"/>
    <mergeCell ref="E111:AI112"/>
    <mergeCell ref="E113:AI114"/>
    <mergeCell ref="E115:AI116"/>
    <mergeCell ref="E117:AI118"/>
    <mergeCell ref="C172:D172"/>
    <mergeCell ref="AL172:AO172"/>
    <mergeCell ref="C241:AP241"/>
    <mergeCell ref="C239:AP239"/>
    <mergeCell ref="C237:J237"/>
    <mergeCell ref="AA237:AP237"/>
    <mergeCell ref="C145:D145"/>
    <mergeCell ref="AC41:AI41"/>
    <mergeCell ref="AH29:AP29"/>
    <mergeCell ref="R29:X29"/>
    <mergeCell ref="AA29:AG29"/>
    <mergeCell ref="C52:AP52"/>
    <mergeCell ref="C104:AP104"/>
    <mergeCell ref="AC47:AG47"/>
    <mergeCell ref="AN45:AP45"/>
    <mergeCell ref="I47:T47"/>
    <mergeCell ref="AI37:AM37"/>
    <mergeCell ref="C166:D166"/>
    <mergeCell ref="AL166:AO166"/>
    <mergeCell ref="C168:D168"/>
    <mergeCell ref="AL168:AO168"/>
    <mergeCell ref="C170:D170"/>
    <mergeCell ref="AL170:AO170"/>
    <mergeCell ref="E243:AP243"/>
    <mergeCell ref="E245:AP245"/>
    <mergeCell ref="E247:AP247"/>
    <mergeCell ref="C249:M249"/>
    <mergeCell ref="C251:M251"/>
    <mergeCell ref="N249:T249"/>
    <mergeCell ref="N251:T251"/>
    <mergeCell ref="C247:D247"/>
    <mergeCell ref="C245:D245"/>
    <mergeCell ref="AK162:AP162"/>
    <mergeCell ref="AK163:AP163"/>
    <mergeCell ref="AK164:AP164"/>
    <mergeCell ref="D177:AI177"/>
    <mergeCell ref="AL177:AO177"/>
    <mergeCell ref="C174:D174"/>
    <mergeCell ref="AL174:AO174"/>
    <mergeCell ref="C147:D147"/>
    <mergeCell ref="AL147:AO147"/>
    <mergeCell ref="C149:D149"/>
    <mergeCell ref="AL149:AO149"/>
    <mergeCell ref="C161:AJ164"/>
    <mergeCell ref="AK161:AP161"/>
    <mergeCell ref="E171:AI172"/>
    <mergeCell ref="E173:AI174"/>
    <mergeCell ref="E146:AI147"/>
    <mergeCell ref="E148:AI149"/>
    <mergeCell ref="E165:AI166"/>
    <mergeCell ref="E167:AI168"/>
    <mergeCell ref="E169:AI170"/>
    <mergeCell ref="E121:AI122"/>
    <mergeCell ref="E109:AI110"/>
    <mergeCell ref="E134:AI135"/>
    <mergeCell ref="E136:AI137"/>
    <mergeCell ref="C129:AP129"/>
    <mergeCell ref="C130:AJ133"/>
    <mergeCell ref="AK130:AP130"/>
    <mergeCell ref="AK131:AP131"/>
    <mergeCell ref="AL145:AO145"/>
    <mergeCell ref="E140:AI141"/>
    <mergeCell ref="E142:AI143"/>
    <mergeCell ref="E144:AI145"/>
    <mergeCell ref="C118:D118"/>
    <mergeCell ref="C120:D120"/>
    <mergeCell ref="C122:D122"/>
    <mergeCell ref="AL110:AO110"/>
    <mergeCell ref="AK132:AP132"/>
    <mergeCell ref="AK133:AP133"/>
    <mergeCell ref="C135:D135"/>
    <mergeCell ref="AL135:AO135"/>
    <mergeCell ref="C137:D137"/>
    <mergeCell ref="AL137:AO137"/>
    <mergeCell ref="C139:D139"/>
    <mergeCell ref="AL139:AO139"/>
    <mergeCell ref="H55:AR55"/>
    <mergeCell ref="C64:AP64"/>
    <mergeCell ref="C65:AP65"/>
    <mergeCell ref="C66:AP67"/>
    <mergeCell ref="C82:W82"/>
    <mergeCell ref="D84:AI85"/>
    <mergeCell ref="D87:AI88"/>
    <mergeCell ref="AA98:AI98"/>
    <mergeCell ref="E119:AI120"/>
    <mergeCell ref="AL112:AO112"/>
    <mergeCell ref="H57:N57"/>
    <mergeCell ref="H59:N59"/>
    <mergeCell ref="H61:O61"/>
    <mergeCell ref="D212:AP214"/>
    <mergeCell ref="D216:AP221"/>
    <mergeCell ref="C223:AP223"/>
    <mergeCell ref="D224:AP225"/>
    <mergeCell ref="D226:AP228"/>
    <mergeCell ref="D229:AP234"/>
    <mergeCell ref="C236:J236"/>
    <mergeCell ref="K236:M236"/>
    <mergeCell ref="N236:S236"/>
    <mergeCell ref="AA236:AP236"/>
    <mergeCell ref="D209:AC209"/>
    <mergeCell ref="AE209:AM209"/>
    <mergeCell ref="D210:AP210"/>
    <mergeCell ref="C188:AP188"/>
    <mergeCell ref="AE192:AM192"/>
    <mergeCell ref="D198:X198"/>
    <mergeCell ref="AE198:AM198"/>
    <mergeCell ref="D199:AP199"/>
    <mergeCell ref="D202:X202"/>
    <mergeCell ref="AE202:AM202"/>
    <mergeCell ref="D203:AP203"/>
    <mergeCell ref="U205:AC205"/>
  </mergeCells>
  <conditionalFormatting sqref="I23:S23">
    <cfRule type="expression" dxfId="69" priority="72" stopIfTrue="1">
      <formula>ISBLANK(I23)</formula>
    </cfRule>
  </conditionalFormatting>
  <conditionalFormatting sqref="AH29">
    <cfRule type="expression" dxfId="68" priority="50" stopIfTrue="1">
      <formula>ISBLANK($AH$29)</formula>
    </cfRule>
  </conditionalFormatting>
  <conditionalFormatting sqref="AD25">
    <cfRule type="expression" dxfId="67" priority="47" stopIfTrue="1">
      <formula>ISBLANK($AD$25)</formula>
    </cfRule>
  </conditionalFormatting>
  <conditionalFormatting sqref="AD21">
    <cfRule type="expression" dxfId="66" priority="46" stopIfTrue="1">
      <formula>ISBLANK($AD$21)</formula>
    </cfRule>
  </conditionalFormatting>
  <conditionalFormatting sqref="I29">
    <cfRule type="expression" dxfId="65" priority="260" stopIfTrue="1">
      <formula>ISBLANK($I$29)</formula>
    </cfRule>
  </conditionalFormatting>
  <conditionalFormatting sqref="R29">
    <cfRule type="expression" dxfId="64" priority="445" stopIfTrue="1">
      <formula>ISBLANK($R$29)</formula>
    </cfRule>
  </conditionalFormatting>
  <conditionalFormatting sqref="I21">
    <cfRule type="expression" dxfId="63" priority="536" stopIfTrue="1">
      <formula>ISBLANK($I$21)</formula>
    </cfRule>
  </conditionalFormatting>
  <conditionalFormatting sqref="I25">
    <cfRule type="expression" dxfId="62" priority="726" stopIfTrue="1">
      <formula>$I$29=1</formula>
    </cfRule>
    <cfRule type="expression" dxfId="61" priority="727" stopIfTrue="1">
      <formula>ISBLANK($I$25)</formula>
    </cfRule>
  </conditionalFormatting>
  <conditionalFormatting sqref="U23">
    <cfRule type="expression" dxfId="60" priority="797" stopIfTrue="1">
      <formula>$I$23=""</formula>
    </cfRule>
  </conditionalFormatting>
  <conditionalFormatting sqref="H33">
    <cfRule type="expression" dxfId="59" priority="1045" stopIfTrue="1">
      <formula>ISBLANK($H$33)</formula>
    </cfRule>
  </conditionalFormatting>
  <conditionalFormatting sqref="I33">
    <cfRule type="expression" dxfId="58" priority="1082" stopIfTrue="1">
      <formula>ISBLANK($I$33)</formula>
    </cfRule>
  </conditionalFormatting>
  <conditionalFormatting sqref="L33">
    <cfRule type="expression" dxfId="57" priority="1156" stopIfTrue="1">
      <formula>ISBLANK($L$33)</formula>
    </cfRule>
  </conditionalFormatting>
  <conditionalFormatting sqref="M33">
    <cfRule type="expression" dxfId="56" priority="1193" stopIfTrue="1">
      <formula>ISBLANK($M$33)</formula>
    </cfRule>
  </conditionalFormatting>
  <conditionalFormatting sqref="N33">
    <cfRule type="expression" dxfId="55" priority="1230" stopIfTrue="1">
      <formula>ISBLANK($N$33)</formula>
    </cfRule>
  </conditionalFormatting>
  <conditionalFormatting sqref="O33">
    <cfRule type="expression" dxfId="54" priority="1267" stopIfTrue="1">
      <formula>ISBLANK($O$33)</formula>
    </cfRule>
  </conditionalFormatting>
  <conditionalFormatting sqref="P33">
    <cfRule type="expression" dxfId="53" priority="1304" stopIfTrue="1">
      <formula>ISBLANK($P$33)</formula>
    </cfRule>
  </conditionalFormatting>
  <conditionalFormatting sqref="Q33">
    <cfRule type="expression" dxfId="52" priority="1341" stopIfTrue="1">
      <formula>ISBLANK($Q$33)</formula>
    </cfRule>
  </conditionalFormatting>
  <conditionalFormatting sqref="R33">
    <cfRule type="expression" dxfId="51" priority="1378" stopIfTrue="1">
      <formula>ISBLANK($R$33)</formula>
    </cfRule>
  </conditionalFormatting>
  <conditionalFormatting sqref="T33">
    <cfRule type="expression" dxfId="50" priority="1415" stopIfTrue="1">
      <formula>ISBLANK($T$33)</formula>
    </cfRule>
  </conditionalFormatting>
  <conditionalFormatting sqref="U33">
    <cfRule type="expression" dxfId="49" priority="1452" stopIfTrue="1">
      <formula>ISBLANK($U$33)</formula>
    </cfRule>
  </conditionalFormatting>
  <conditionalFormatting sqref="V33">
    <cfRule type="expression" dxfId="48" priority="1489" stopIfTrue="1">
      <formula>ISBLANK($V$33)</formula>
    </cfRule>
  </conditionalFormatting>
  <conditionalFormatting sqref="W33">
    <cfRule type="expression" dxfId="47" priority="1526" stopIfTrue="1">
      <formula>ISBLANK($W$33)</formula>
    </cfRule>
  </conditionalFormatting>
  <conditionalFormatting sqref="Y33">
    <cfRule type="expression" dxfId="46" priority="1563" stopIfTrue="1">
      <formula>ISBLANK($Y$33)</formula>
    </cfRule>
  </conditionalFormatting>
  <conditionalFormatting sqref="Z33">
    <cfRule type="expression" dxfId="45" priority="1600" stopIfTrue="1">
      <formula>ISBLANK($Z$33)</formula>
    </cfRule>
  </conditionalFormatting>
  <conditionalFormatting sqref="AA33">
    <cfRule type="expression" dxfId="44" priority="1637" stopIfTrue="1">
      <formula>ISBLANK($AA$33)</formula>
    </cfRule>
  </conditionalFormatting>
  <conditionalFormatting sqref="AB33">
    <cfRule type="expression" dxfId="43" priority="1674" stopIfTrue="1">
      <formula>ISBLANK($AB$33)</formula>
    </cfRule>
  </conditionalFormatting>
  <conditionalFormatting sqref="AD33">
    <cfRule type="expression" dxfId="42" priority="1711" stopIfTrue="1">
      <formula>ISBLANK($AD$33)</formula>
    </cfRule>
  </conditionalFormatting>
  <conditionalFormatting sqref="AE33">
    <cfRule type="expression" dxfId="41" priority="1748" stopIfTrue="1">
      <formula>ISBLANK($AE$33)</formula>
    </cfRule>
  </conditionalFormatting>
  <conditionalFormatting sqref="AF33">
    <cfRule type="expression" dxfId="40" priority="1785" stopIfTrue="1">
      <formula>ISBLANK($AF$33)</formula>
    </cfRule>
  </conditionalFormatting>
  <conditionalFormatting sqref="AG33">
    <cfRule type="expression" dxfId="39" priority="1822" stopIfTrue="1">
      <formula>ISBLANK($AG$33)</formula>
    </cfRule>
  </conditionalFormatting>
  <conditionalFormatting sqref="AI33">
    <cfRule type="expression" dxfId="38" priority="1859" stopIfTrue="1">
      <formula>ISBLANK($AI$33)</formula>
    </cfRule>
  </conditionalFormatting>
  <conditionalFormatting sqref="AJ33">
    <cfRule type="expression" dxfId="37" priority="1896" stopIfTrue="1">
      <formula>ISBLANK($AJ$33)</formula>
    </cfRule>
  </conditionalFormatting>
  <conditionalFormatting sqref="AK33">
    <cfRule type="expression" dxfId="36" priority="1933" stopIfTrue="1">
      <formula>ISBLANK($AK$33)</formula>
    </cfRule>
  </conditionalFormatting>
  <conditionalFormatting sqref="AL33">
    <cfRule type="expression" dxfId="35" priority="1970" stopIfTrue="1">
      <formula>ISBLANK($AL$33)</formula>
    </cfRule>
  </conditionalFormatting>
  <conditionalFormatting sqref="K33">
    <cfRule type="expression" dxfId="34" priority="2057" stopIfTrue="1">
      <formula>ISBLANK($K$33)</formula>
    </cfRule>
  </conditionalFormatting>
  <conditionalFormatting sqref="F37">
    <cfRule type="expression" dxfId="33" priority="2117" stopIfTrue="1">
      <formula>ISBLANK($F$37)</formula>
    </cfRule>
  </conditionalFormatting>
  <conditionalFormatting sqref="I39">
    <cfRule type="expression" dxfId="32" priority="2174" stopIfTrue="1">
      <formula>ISBLANK($I$39)</formula>
    </cfRule>
  </conditionalFormatting>
  <conditionalFormatting sqref="I41">
    <cfRule type="expression" dxfId="31" priority="2229" stopIfTrue="1">
      <formula>ISBLANK($I$41)</formula>
    </cfRule>
  </conditionalFormatting>
  <conditionalFormatting sqref="AC37">
    <cfRule type="expression" dxfId="30" priority="2286" stopIfTrue="1">
      <formula>ISBLANK($AC$37)</formula>
    </cfRule>
  </conditionalFormatting>
  <conditionalFormatting sqref="AC39">
    <cfRule type="expression" dxfId="29" priority="2342" stopIfTrue="1">
      <formula>ISBLANK($AC$39)</formula>
    </cfRule>
  </conditionalFormatting>
  <conditionalFormatting sqref="AC41">
    <cfRule type="expression" dxfId="28" priority="2397" stopIfTrue="1">
      <formula>ISBLANK($AC$41)</formula>
    </cfRule>
  </conditionalFormatting>
  <conditionalFormatting sqref="F45">
    <cfRule type="expression" dxfId="27" priority="2451" stopIfTrue="1">
      <formula>ISBLANK($F$45)</formula>
    </cfRule>
  </conditionalFormatting>
  <conditionalFormatting sqref="I47">
    <cfRule type="expression" dxfId="26" priority="2502" stopIfTrue="1">
      <formula>ISBLANK($I$47)</formula>
    </cfRule>
  </conditionalFormatting>
  <conditionalFormatting sqref="I49">
    <cfRule type="expression" dxfId="25" priority="2552" stopIfTrue="1">
      <formula>ISBLANK($I$49)</formula>
    </cfRule>
  </conditionalFormatting>
  <conditionalFormatting sqref="AC45">
    <cfRule type="expression" dxfId="24" priority="2603" stopIfTrue="1">
      <formula>ISBLANK($AC$45)</formula>
    </cfRule>
  </conditionalFormatting>
  <conditionalFormatting sqref="AC47">
    <cfRule type="expression" dxfId="23" priority="2653" stopIfTrue="1">
      <formula>ISBLANK($AC$47)</formula>
    </cfRule>
  </conditionalFormatting>
  <conditionalFormatting sqref="E109">
    <cfRule type="expression" dxfId="22" priority="5059" stopIfTrue="1">
      <formula>AND($F$57="X",ISBLANK($E$109))</formula>
    </cfRule>
  </conditionalFormatting>
  <conditionalFormatting sqref="E134">
    <cfRule type="expression" dxfId="21" priority="5060">
      <formula>AND($F$59="X",ISBLANK($E$134))</formula>
    </cfRule>
  </conditionalFormatting>
  <conditionalFormatting sqref="E165">
    <cfRule type="expression" dxfId="20" priority="5061">
      <formula>AND($F$61="X",ISBLANK($E$165))</formula>
    </cfRule>
  </conditionalFormatting>
  <conditionalFormatting sqref="D203">
    <cfRule type="expression" dxfId="19" priority="19" stopIfTrue="1">
      <formula>AND(AL201="X",D203="")</formula>
    </cfRule>
  </conditionalFormatting>
  <conditionalFormatting sqref="D210">
    <cfRule type="expression" dxfId="18" priority="20" stopIfTrue="1">
      <formula>AND(AL205="X",D210="")</formula>
    </cfRule>
  </conditionalFormatting>
  <conditionalFormatting sqref="AE194">
    <cfRule type="expression" dxfId="17" priority="18" stopIfTrue="1">
      <formula>AND($AM$107&gt;0,$C$107=0)</formula>
    </cfRule>
  </conditionalFormatting>
  <conditionalFormatting sqref="AL194">
    <cfRule type="expression" dxfId="16" priority="17" stopIfTrue="1">
      <formula>AND($AM$107&gt;0,$C$107=0)</formula>
    </cfRule>
  </conditionalFormatting>
  <conditionalFormatting sqref="H196">
    <cfRule type="expression" dxfId="15" priority="16" stopIfTrue="1">
      <formula>AND($AM$107&gt;0,$C$107=0)</formula>
    </cfRule>
  </conditionalFormatting>
  <conditionalFormatting sqref="P196">
    <cfRule type="expression" dxfId="14" priority="15" stopIfTrue="1">
      <formula>AND($AM$107&gt;0,$C$107=0)</formula>
    </cfRule>
  </conditionalFormatting>
  <conditionalFormatting sqref="X196">
    <cfRule type="expression" dxfId="13" priority="14" stopIfTrue="1">
      <formula>AND($AM$107&gt;0,$C$107=0)</formula>
    </cfRule>
  </conditionalFormatting>
  <conditionalFormatting sqref="AE201">
    <cfRule type="expression" dxfId="12" priority="13" stopIfTrue="1">
      <formula>AND($AM$107&gt;0,$C$107=0)</formula>
    </cfRule>
  </conditionalFormatting>
  <conditionalFormatting sqref="AL201">
    <cfRule type="expression" dxfId="11" priority="12" stopIfTrue="1">
      <formula>AND($AM$107&gt;0,$C$107=0)</formula>
    </cfRule>
  </conditionalFormatting>
  <conditionalFormatting sqref="D199">
    <cfRule type="expression" dxfId="10" priority="21" stopIfTrue="1">
      <formula>AND(AL194="X",D199="")</formula>
    </cfRule>
  </conditionalFormatting>
  <conditionalFormatting sqref="AI196">
    <cfRule type="expression" dxfId="9" priority="22">
      <formula>AND(AL194="X",H196="",P196="",X196="")</formula>
    </cfRule>
  </conditionalFormatting>
  <conditionalFormatting sqref="AE205">
    <cfRule type="expression" dxfId="8" priority="11" stopIfTrue="1">
      <formula>AND($AM$107&gt;0,$C$107=0)</formula>
    </cfRule>
  </conditionalFormatting>
  <conditionalFormatting sqref="AL205">
    <cfRule type="expression" dxfId="7" priority="10" stopIfTrue="1">
      <formula>AND($AM$107&gt;0,$C$107=0)</formula>
    </cfRule>
  </conditionalFormatting>
  <conditionalFormatting sqref="H207">
    <cfRule type="expression" dxfId="6" priority="9" stopIfTrue="1">
      <formula>AND($AM$107&gt;0,$C$107=0)</formula>
    </cfRule>
  </conditionalFormatting>
  <conditionalFormatting sqref="P207">
    <cfRule type="expression" dxfId="5" priority="8" stopIfTrue="1">
      <formula>AND($AM$107&gt;0,$C$107=0)</formula>
    </cfRule>
  </conditionalFormatting>
  <conditionalFormatting sqref="X207">
    <cfRule type="expression" dxfId="4" priority="7" stopIfTrue="1">
      <formula>AND($AM$107&gt;0,$C$107=0)</formula>
    </cfRule>
  </conditionalFormatting>
  <conditionalFormatting sqref="AE192">
    <cfRule type="expression" dxfId="3" priority="6" stopIfTrue="1">
      <formula>AND(AE194="X",AL194="X")</formula>
    </cfRule>
  </conditionalFormatting>
  <conditionalFormatting sqref="U205">
    <cfRule type="expression" dxfId="2" priority="5" stopIfTrue="1">
      <formula>AND(AE205="X",AL205="X")</formula>
    </cfRule>
  </conditionalFormatting>
  <conditionalFormatting sqref="AE202">
    <cfRule type="expression" dxfId="1" priority="4" stopIfTrue="1">
      <formula>AND(AE201="X",AL201="X")</formula>
    </cfRule>
  </conditionalFormatting>
  <conditionalFormatting sqref="AI207">
    <cfRule type="expression" dxfId="0" priority="1">
      <formula>AND(AL205="X",H207="",P207="",X207="")</formula>
    </cfRule>
  </conditionalFormatting>
  <dataValidations count="7">
    <dataValidation type="list" allowBlank="1" showInputMessage="1" showErrorMessage="1" errorTitle="Nieprawidłowe dane" error="Wybierz wartość z listy lub wpisz &quot;X&quot;" sqref="F55 F57 F59 F61 AE194 AL194 H196 P196 X196 AE201 AL201 AL205 AE205 X207 H207 P207">
      <formula1>"X"</formula1>
    </dataValidation>
    <dataValidation type="whole" allowBlank="1" showInputMessage="1" showErrorMessage="1" errorTitle="Nieprawidłowe dane" error="Wpisz cyfrę z zakresu 0-9" sqref="AI33:AL33 K33:R33 I23:S23 H33:I33 T33:W33 Y33:AB33 AD33:AG33">
      <formula1>0</formula1>
      <formula2>9</formula2>
    </dataValidation>
    <dataValidation type="list" allowBlank="1" showInputMessage="1" showErrorMessage="1" errorTitle="Nieprawidłowe dane" error="Kliknij strzałkę z prawej strony i wybierz wartość z listy!" sqref="R29:X29">
      <formula1>"stacjonarne,niestacjonarne"</formula1>
    </dataValidation>
    <dataValidation type="list" allowBlank="1" showInputMessage="1" showErrorMessage="1" errorTitle="Nieprawidłowe dane" error="Kliknij strzałkę z prawej strony i wybierz wartość z listy!" sqref="AD25:AP25">
      <formula1>Kierunki</formula1>
    </dataValidation>
    <dataValidation type="list" allowBlank="1" showInputMessage="1" showErrorMessage="1" errorTitle="Nieprawidłowe dane" error="Kliknij strzałkę z prawej strony i wybierz wartość z listy!" sqref="I29:J29">
      <formula1>"1,2,3,4"</formula1>
    </dataValidation>
    <dataValidation type="whole" allowBlank="1" showInputMessage="1" showErrorMessage="1" errorTitle="Nieprawidłowe dane" error="Sprawdż numer albumu!" sqref="I25:M25">
      <formula1>1</formula1>
      <formula2>999999</formula2>
    </dataValidation>
    <dataValidation type="list" allowBlank="1" showInputMessage="1" showErrorMessage="1" errorTitle="Nieprawidłowe dane" error="Kliknij strzałkę z prawej strony i wybierz wartość z listy!" sqref="AH29:AP29">
      <formula1>"pierwszego stopnia,drugiego stopnia"</formula1>
    </dataValidation>
  </dataValidations>
  <hyperlinks>
    <hyperlink ref="AU3:AV4" location="Instrukcja!B18" display="Powrót do Instrukcji"/>
  </hyperlinks>
  <printOptions horizontalCentered="1"/>
  <pageMargins left="0.39370078740157483" right="0.39370078740157483" top="0.59055118110236227" bottom="0.59055118110236227" header="0.31496062992125984" footer="0.31496062992125984"/>
  <pageSetup paperSize="9" scale="91" orientation="portrait" r:id="rId1"/>
  <headerFooter scaleWithDoc="0" alignWithMargins="0">
    <oddFooter>&amp;R&amp;P/&amp;N</oddFooter>
  </headerFooter>
  <rowBreaks count="3" manualBreakCount="3">
    <brk id="72" min="2" max="43" man="1"/>
    <brk id="128" min="2" max="43" man="1"/>
    <brk id="187" min="2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2:C32"/>
  <sheetViews>
    <sheetView showRowColHeaders="0" zoomScaleNormal="100" workbookViewId="0">
      <selection activeCell="B3" sqref="B3"/>
    </sheetView>
  </sheetViews>
  <sheetFormatPr defaultColWidth="9" defaultRowHeight="14.25"/>
  <cols>
    <col min="1" max="1" width="4.625" style="71" customWidth="1"/>
    <col min="2" max="2" width="30.25" style="71" bestFit="1" customWidth="1"/>
    <col min="3" max="16384" width="9" style="71"/>
  </cols>
  <sheetData>
    <row r="2" spans="2:3" ht="15">
      <c r="B2" s="17" t="s">
        <v>12</v>
      </c>
      <c r="C2" s="17" t="s">
        <v>52</v>
      </c>
    </row>
    <row r="3" spans="2:3">
      <c r="B3" s="77" t="s">
        <v>105</v>
      </c>
      <c r="C3" s="18" t="s">
        <v>106</v>
      </c>
    </row>
    <row r="4" spans="2:3">
      <c r="B4" s="78" t="s">
        <v>98</v>
      </c>
      <c r="C4" s="19" t="s">
        <v>99</v>
      </c>
    </row>
    <row r="5" spans="2:3">
      <c r="B5" s="78" t="s">
        <v>6</v>
      </c>
      <c r="C5" s="19" t="s">
        <v>53</v>
      </c>
    </row>
    <row r="6" spans="2:3">
      <c r="B6" s="78" t="s">
        <v>7</v>
      </c>
      <c r="C6" s="19" t="s">
        <v>54</v>
      </c>
    </row>
    <row r="7" spans="2:3">
      <c r="B7" s="78" t="s">
        <v>93</v>
      </c>
      <c r="C7" s="19" t="s">
        <v>94</v>
      </c>
    </row>
    <row r="8" spans="2:3">
      <c r="B8" s="78" t="s">
        <v>95</v>
      </c>
      <c r="C8" s="19" t="s">
        <v>96</v>
      </c>
    </row>
    <row r="9" spans="2:3">
      <c r="B9" s="78" t="s">
        <v>8</v>
      </c>
      <c r="C9" s="19" t="s">
        <v>56</v>
      </c>
    </row>
    <row r="10" spans="2:3">
      <c r="B10" s="78" t="s">
        <v>107</v>
      </c>
      <c r="C10" s="19" t="s">
        <v>108</v>
      </c>
    </row>
    <row r="11" spans="2:3">
      <c r="B11" s="78" t="s">
        <v>9</v>
      </c>
      <c r="C11" s="19" t="s">
        <v>55</v>
      </c>
    </row>
    <row r="12" spans="2:3">
      <c r="B12" s="78" t="s">
        <v>109</v>
      </c>
      <c r="C12" s="19" t="s">
        <v>110</v>
      </c>
    </row>
    <row r="13" spans="2:3">
      <c r="B13" s="78" t="s">
        <v>2</v>
      </c>
      <c r="C13" s="19" t="s">
        <v>63</v>
      </c>
    </row>
    <row r="14" spans="2:3">
      <c r="B14" s="78" t="s">
        <v>3</v>
      </c>
      <c r="C14" s="19" t="s">
        <v>62</v>
      </c>
    </row>
    <row r="15" spans="2:3">
      <c r="B15" s="78" t="s">
        <v>4</v>
      </c>
      <c r="C15" s="19" t="s">
        <v>57</v>
      </c>
    </row>
    <row r="16" spans="2:3">
      <c r="B16" s="78" t="s">
        <v>5</v>
      </c>
      <c r="C16" s="19" t="s">
        <v>58</v>
      </c>
    </row>
    <row r="17" spans="2:3">
      <c r="B17" s="78" t="s">
        <v>10</v>
      </c>
      <c r="C17" s="19" t="s">
        <v>59</v>
      </c>
    </row>
    <row r="18" spans="2:3">
      <c r="B18" s="78" t="s">
        <v>111</v>
      </c>
      <c r="C18" s="19" t="s">
        <v>112</v>
      </c>
    </row>
    <row r="19" spans="2:3">
      <c r="B19" s="78" t="s">
        <v>11</v>
      </c>
      <c r="C19" s="19" t="s">
        <v>60</v>
      </c>
    </row>
    <row r="20" spans="2:3">
      <c r="B20" s="78" t="s">
        <v>64</v>
      </c>
      <c r="C20" s="19" t="s">
        <v>65</v>
      </c>
    </row>
    <row r="21" spans="2:3">
      <c r="B21" s="78" t="s">
        <v>51</v>
      </c>
      <c r="C21" s="19" t="s">
        <v>61</v>
      </c>
    </row>
    <row r="22" spans="2:3">
      <c r="B22" s="19"/>
      <c r="C22" s="19"/>
    </row>
    <row r="23" spans="2:3">
      <c r="B23" s="19"/>
      <c r="C23" s="19"/>
    </row>
    <row r="24" spans="2:3">
      <c r="B24" s="19"/>
      <c r="C24" s="19"/>
    </row>
    <row r="25" spans="2:3">
      <c r="B25" s="19"/>
      <c r="C25" s="19"/>
    </row>
    <row r="26" spans="2:3">
      <c r="B26" s="19"/>
      <c r="C26" s="19"/>
    </row>
    <row r="27" spans="2:3">
      <c r="B27" s="19"/>
      <c r="C27" s="19"/>
    </row>
    <row r="28" spans="2:3">
      <c r="B28" s="19"/>
      <c r="C28" s="19"/>
    </row>
    <row r="29" spans="2:3">
      <c r="B29" s="19"/>
      <c r="C29" s="19"/>
    </row>
    <row r="30" spans="2:3">
      <c r="B30" s="19"/>
      <c r="C30" s="19"/>
    </row>
    <row r="31" spans="2:3">
      <c r="B31" s="19"/>
      <c r="C31" s="19"/>
    </row>
    <row r="32" spans="2:3">
      <c r="B32" s="20"/>
      <c r="C32" s="20"/>
    </row>
  </sheetData>
  <sheetProtection algorithmName="SHA-512" hashValue="06fMTM8xA1Av8FboNkN2zEoECBjtlmCdJ+yTw0mV4UsWvPTlB95jF+hWqoOcRRpfpdvSPvrpp9Ux/L+zONJDbg==" saltValue="2C7bfqvBcf8OO46gz3XThQ==" spinCount="100000" sheet="1"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Instrukcja</vt:lpstr>
      <vt:lpstr>Wniosek</vt:lpstr>
      <vt:lpstr>Dane</vt:lpstr>
      <vt:lpstr>Instrukcja!Obszar_wydruku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Pomoc materialna</cp:lastModifiedBy>
  <cp:lastPrinted>2020-07-22T10:58:56Z</cp:lastPrinted>
  <dcterms:created xsi:type="dcterms:W3CDTF">2017-07-02T18:09:08Z</dcterms:created>
  <dcterms:modified xsi:type="dcterms:W3CDTF">2020-07-22T11:00:35Z</dcterms:modified>
</cp:coreProperties>
</file>